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F76148A3-79FB-4C51-9972-FE89CD89E1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Sheet1!$A$1:$AM$65</definedName>
    <definedName name="_xlnm.Print_Titles" localSheetId="0">Sheet1!$A:$C,Sheet1!$1:$2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D53" i="1"/>
  <c r="E65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D6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O53" i="1"/>
  <c r="N53" i="1"/>
  <c r="M53" i="1"/>
  <c r="L53" i="1"/>
  <c r="K53" i="1"/>
  <c r="J53" i="1"/>
  <c r="I53" i="1"/>
  <c r="H53" i="1"/>
  <c r="G53" i="1"/>
  <c r="F53" i="1"/>
  <c r="E53" i="1"/>
  <c r="P53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G15" i="1"/>
  <c r="F15" i="1"/>
  <c r="E15" i="1"/>
  <c r="D15" i="1"/>
  <c r="H15" i="1"/>
  <c r="AM65" i="1" l="1"/>
  <c r="AK65" i="1"/>
  <c r="AL65" i="1" l="1"/>
  <c r="AJ65" i="1"/>
  <c r="AI65" i="1" l="1"/>
  <c r="F65" i="1" l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AD65" i="1" l="1"/>
  <c r="AG65" i="1"/>
  <c r="AC65" i="1"/>
  <c r="AB65" i="1"/>
  <c r="Z65" i="1"/>
  <c r="AA65" i="1" l="1"/>
  <c r="AE65" i="1"/>
  <c r="AF65" i="1"/>
  <c r="AH65" i="1"/>
</calcChain>
</file>

<file path=xl/sharedStrings.xml><?xml version="1.0" encoding="utf-8"?>
<sst xmlns="http://schemas.openxmlformats.org/spreadsheetml/2006/main" count="964" uniqueCount="162">
  <si>
    <t>第１回</t>
  </si>
  <si>
    <t>兵庫県</t>
  </si>
  <si>
    <t>第２回</t>
  </si>
  <si>
    <t>大分県</t>
  </si>
  <si>
    <t>第３回</t>
  </si>
  <si>
    <t>滋賀県</t>
  </si>
  <si>
    <t>第４回</t>
  </si>
  <si>
    <t>岩手県</t>
  </si>
  <si>
    <t>第５回</t>
  </si>
  <si>
    <t>山梨県</t>
  </si>
  <si>
    <t>第６回</t>
  </si>
  <si>
    <t>京都府</t>
  </si>
  <si>
    <t>第７回</t>
  </si>
  <si>
    <t>香川県</t>
  </si>
  <si>
    <t>第８回</t>
  </si>
  <si>
    <t>島根県</t>
  </si>
  <si>
    <t>第９回</t>
  </si>
  <si>
    <t>宮崎県</t>
  </si>
  <si>
    <t>第10回</t>
  </si>
  <si>
    <t>山形県</t>
  </si>
  <si>
    <t>第11回</t>
  </si>
  <si>
    <t>愛知県</t>
  </si>
  <si>
    <t>第12回</t>
  </si>
  <si>
    <t>福井県</t>
  </si>
  <si>
    <t>第13回</t>
  </si>
  <si>
    <t>大阪府</t>
  </si>
  <si>
    <t>第14回</t>
  </si>
  <si>
    <t>広島県</t>
  </si>
  <si>
    <t>第15回</t>
  </si>
  <si>
    <t>福島県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</si>
  <si>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</si>
  <si>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</si>
  <si>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</si>
  <si>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</si>
  <si>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</si>
  <si>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</si>
  <si>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</si>
  <si>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オリエンテーリング</t>
  </si>
  <si>
    <t>アーチェリー</t>
  </si>
  <si>
    <t>ボウリング</t>
  </si>
  <si>
    <t>サイクリング</t>
  </si>
  <si>
    <t>少林寺拳法</t>
  </si>
  <si>
    <t>フィッシング</t>
  </si>
  <si>
    <t>バウンドテニス</t>
  </si>
  <si>
    <t>クロリティー</t>
  </si>
  <si>
    <t>ディスクゴルフ</t>
  </si>
  <si>
    <t>マレットゴルフ</t>
  </si>
  <si>
    <t>第16回</t>
  </si>
  <si>
    <t>徳島県</t>
  </si>
  <si>
    <t>第17回</t>
  </si>
  <si>
    <t>群馬県</t>
  </si>
  <si>
    <t>第18回</t>
  </si>
  <si>
    <t>福岡県</t>
  </si>
  <si>
    <t>第19回</t>
  </si>
  <si>
    <t>静岡県</t>
  </si>
  <si>
    <t>第20回</t>
  </si>
  <si>
    <t>茨城県</t>
  </si>
  <si>
    <t>第21回</t>
  </si>
  <si>
    <t>第22回</t>
  </si>
  <si>
    <t>北海道</t>
  </si>
  <si>
    <t>第23回</t>
  </si>
  <si>
    <t>石川県</t>
  </si>
  <si>
    <t>第24回</t>
  </si>
  <si>
    <t>熊本県</t>
  </si>
  <si>
    <t>○</t>
  </si>
  <si>
    <t>第25回</t>
  </si>
  <si>
    <t>宮城県</t>
  </si>
  <si>
    <t>パークゴルフ</t>
  </si>
  <si>
    <t>インディアカ</t>
  </si>
  <si>
    <t>オセロ</t>
  </si>
  <si>
    <t>健康マージャン</t>
  </si>
  <si>
    <t>ウォークラリー</t>
    <phoneticPr fontId="3"/>
  </si>
  <si>
    <t>健　康　関　連　イ　ベ　ン　ト</t>
    <rPh sb="0" eb="1">
      <t>ケン</t>
    </rPh>
    <rPh sb="2" eb="3">
      <t>ヤス</t>
    </rPh>
    <rPh sb="4" eb="5">
      <t>ケン</t>
    </rPh>
    <rPh sb="6" eb="7">
      <t>レン</t>
    </rPh>
    <phoneticPr fontId="3"/>
  </si>
  <si>
    <t>スポーツ交流大会</t>
    <rPh sb="4" eb="6">
      <t>コウリュウ</t>
    </rPh>
    <rPh sb="6" eb="8">
      <t>タイカイ</t>
    </rPh>
    <phoneticPr fontId="3"/>
  </si>
  <si>
    <t>卓球</t>
    <phoneticPr fontId="3"/>
  </si>
  <si>
    <t>弓道</t>
    <phoneticPr fontId="3"/>
  </si>
  <si>
    <t>剣 道</t>
    <phoneticPr fontId="3"/>
  </si>
  <si>
    <t>登山</t>
    <phoneticPr fontId="3"/>
  </si>
  <si>
    <t>種目数</t>
    <phoneticPr fontId="3"/>
  </si>
  <si>
    <t>ヨット</t>
    <phoneticPr fontId="3"/>
  </si>
  <si>
    <t>カヌ ー</t>
    <phoneticPr fontId="3"/>
  </si>
  <si>
    <t>水泳</t>
    <phoneticPr fontId="3"/>
  </si>
  <si>
    <t>サッカー</t>
    <phoneticPr fontId="3"/>
  </si>
  <si>
    <t>ソフトバレーボール</t>
    <phoneticPr fontId="3"/>
  </si>
  <si>
    <t>なぎなた</t>
    <phoneticPr fontId="3"/>
  </si>
  <si>
    <t>太極拳</t>
    <phoneticPr fontId="3"/>
  </si>
  <si>
    <t>軟式野球</t>
    <phoneticPr fontId="3"/>
  </si>
  <si>
    <t>ふれあいスポーツ交流大会</t>
    <rPh sb="8" eb="10">
      <t>コウリュウ</t>
    </rPh>
    <rPh sb="10" eb="12">
      <t>タイカイ</t>
    </rPh>
    <phoneticPr fontId="3"/>
  </si>
  <si>
    <t>囲碁</t>
    <phoneticPr fontId="3"/>
  </si>
  <si>
    <t>将棋</t>
    <phoneticPr fontId="3"/>
  </si>
  <si>
    <t>俳句</t>
    <phoneticPr fontId="3"/>
  </si>
  <si>
    <t>短歌</t>
    <phoneticPr fontId="3"/>
  </si>
  <si>
    <t>川柳</t>
    <phoneticPr fontId="3"/>
  </si>
  <si>
    <t>民謡</t>
    <phoneticPr fontId="3"/>
  </si>
  <si>
    <t>文化交流大会</t>
    <rPh sb="0" eb="2">
      <t>ブンカ</t>
    </rPh>
    <rPh sb="2" eb="4">
      <t>コウリュウ</t>
    </rPh>
    <rPh sb="4" eb="6">
      <t>タイカイ</t>
    </rPh>
    <phoneticPr fontId="3"/>
  </si>
  <si>
    <t>福祉・生きがい関連イベント</t>
    <rPh sb="0" eb="2">
      <t>フクシ</t>
    </rPh>
    <rPh sb="3" eb="4">
      <t>イ</t>
    </rPh>
    <rPh sb="7" eb="9">
      <t>カンレン</t>
    </rPh>
    <phoneticPr fontId="3"/>
  </si>
  <si>
    <t>○</t>
    <phoneticPr fontId="3"/>
  </si>
  <si>
    <t>○</t>
    <phoneticPr fontId="3"/>
  </si>
  <si>
    <t>○</t>
    <phoneticPr fontId="3"/>
  </si>
  <si>
    <t>第26回</t>
  </si>
  <si>
    <t>第27回</t>
  </si>
  <si>
    <t>第28回</t>
  </si>
  <si>
    <t>第29回</t>
  </si>
  <si>
    <t>第30回</t>
  </si>
  <si>
    <t>高知県</t>
    <rPh sb="0" eb="2">
      <t>コウチ</t>
    </rPh>
    <phoneticPr fontId="3"/>
  </si>
  <si>
    <t>栃木県</t>
    <rPh sb="0" eb="2">
      <t>トチギ</t>
    </rPh>
    <phoneticPr fontId="3"/>
  </si>
  <si>
    <t>山口県</t>
    <rPh sb="0" eb="2">
      <t>ヤマグチ</t>
    </rPh>
    <phoneticPr fontId="3"/>
  </si>
  <si>
    <t>長崎県</t>
    <rPh sb="0" eb="2">
      <t>ナガサキ</t>
    </rPh>
    <phoneticPr fontId="3"/>
  </si>
  <si>
    <t>秋田県</t>
    <rPh sb="0" eb="2">
      <t>アキタ</t>
    </rPh>
    <phoneticPr fontId="3"/>
  </si>
  <si>
    <t>鹿児島県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</si>
  <si>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</si>
  <si>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</si>
  <si>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</si>
  <si>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</si>
  <si>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</si>
  <si>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第31回</t>
    <phoneticPr fontId="3"/>
  </si>
  <si>
    <t>富山県</t>
    <rPh sb="0" eb="2">
      <t>トヤマ</t>
    </rPh>
    <rPh sb="2" eb="3">
      <t>ケン</t>
    </rPh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</si>
  <si>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</si>
  <si>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</si>
  <si>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</si>
  <si>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</si>
  <si>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</si>
  <si>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</si>
  <si>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</si>
  <si>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ミニテニス</t>
    <phoneticPr fontId="3"/>
  </si>
  <si>
    <t>競技種目数</t>
    <rPh sb="0" eb="2">
      <t>キョウギ</t>
    </rPh>
    <rPh sb="2" eb="4">
      <t>シュモク</t>
    </rPh>
    <rPh sb="4" eb="5">
      <t>スウ</t>
    </rPh>
    <phoneticPr fontId="3"/>
  </si>
  <si>
    <t>第32回</t>
  </si>
  <si>
    <t>和歌山県</t>
    <rPh sb="0" eb="4">
      <t>ワカヤマケン</t>
    </rPh>
    <phoneticPr fontId="3"/>
  </si>
  <si>
    <t>ラグビーフットボール</t>
    <phoneticPr fontId="3"/>
  </si>
  <si>
    <t>カローリング</t>
    <phoneticPr fontId="3"/>
  </si>
  <si>
    <t>ビーチボール</t>
    <phoneticPr fontId="3"/>
  </si>
  <si>
    <t>合気道</t>
    <rPh sb="0" eb="3">
      <t>アイキドウ</t>
    </rPh>
    <phoneticPr fontId="3"/>
  </si>
  <si>
    <t>○</t>
    <phoneticPr fontId="3"/>
  </si>
  <si>
    <t>○</t>
    <phoneticPr fontId="3"/>
  </si>
  <si>
    <t>岐阜県</t>
    <rPh sb="0" eb="3">
      <t>ギフケン</t>
    </rPh>
    <phoneticPr fontId="3"/>
  </si>
  <si>
    <t>パドルテニス</t>
    <phoneticPr fontId="3"/>
  </si>
  <si>
    <t>グラウンド・ゴルフ</t>
    <phoneticPr fontId="3"/>
  </si>
  <si>
    <t>○</t>
    <phoneticPr fontId="3"/>
  </si>
  <si>
    <t>○</t>
    <phoneticPr fontId="3"/>
  </si>
  <si>
    <t>第34回</t>
    <phoneticPr fontId="3"/>
  </si>
  <si>
    <t>神奈川県</t>
    <rPh sb="0" eb="3">
      <t>カナガワ</t>
    </rPh>
    <rPh sb="3" eb="4">
      <t>ケン</t>
    </rPh>
    <phoneticPr fontId="3"/>
  </si>
  <si>
    <t>○</t>
    <phoneticPr fontId="3"/>
  </si>
  <si>
    <t>○</t>
    <phoneticPr fontId="3"/>
  </si>
  <si>
    <t>スポーツチャンバラ</t>
    <phoneticPr fontId="3"/>
  </si>
  <si>
    <t>サーフィン</t>
    <phoneticPr fontId="3"/>
  </si>
  <si>
    <t>○</t>
    <phoneticPr fontId="3"/>
  </si>
  <si>
    <t>ターゲット・バードゴルフ</t>
    <phoneticPr fontId="3"/>
  </si>
  <si>
    <t>第35回</t>
    <phoneticPr fontId="3"/>
  </si>
  <si>
    <t>愛媛県</t>
    <rPh sb="0" eb="2">
      <t>エヒメ</t>
    </rPh>
    <rPh sb="2" eb="3">
      <t>ケン</t>
    </rPh>
    <phoneticPr fontId="3"/>
  </si>
  <si>
    <t>バドミントン</t>
    <phoneticPr fontId="3"/>
  </si>
  <si>
    <t>鳥取県</t>
    <rPh sb="0" eb="2">
      <t>トットリ</t>
    </rPh>
    <rPh sb="2" eb="3">
      <t>ケン</t>
    </rPh>
    <phoneticPr fontId="3"/>
  </si>
  <si>
    <t>第36回</t>
    <phoneticPr fontId="3"/>
  </si>
  <si>
    <t>第33回(中止)</t>
    <rPh sb="5" eb="7">
      <t>チュウシ</t>
    </rPh>
    <phoneticPr fontId="3"/>
  </si>
  <si>
    <t>バウンスボール</t>
    <phoneticPr fontId="3"/>
  </si>
  <si>
    <t>eスポーツ</t>
    <phoneticPr fontId="3"/>
  </si>
  <si>
    <t>種　目</t>
    <rPh sb="0" eb="1">
      <t>シュ</t>
    </rPh>
    <rPh sb="2" eb="3">
      <t>メ</t>
    </rPh>
    <phoneticPr fontId="3"/>
  </si>
  <si>
    <t>富士山麓ウォークラリー</t>
    <rPh sb="0" eb="4">
      <t>フジサンロク</t>
    </rPh>
    <phoneticPr fontId="3"/>
  </si>
  <si>
    <t>国際親善ゲートボール</t>
    <rPh sb="0" eb="4">
      <t>コクサイシンゼン</t>
    </rPh>
    <phoneticPr fontId="3"/>
  </si>
  <si>
    <t>ローイング（漕艇・ボート）</t>
    <phoneticPr fontId="3"/>
  </si>
  <si>
    <t>スポーツウエルネス吹矢（スポーツ吹矢）</t>
    <rPh sb="9" eb="11">
      <t>フキヤ</t>
    </rPh>
    <phoneticPr fontId="3"/>
  </si>
  <si>
    <t>ダンススポーツ（社交ダンス・ダンス）</t>
    <phoneticPr fontId="3"/>
  </si>
  <si>
    <t>かるた(百人一首)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</si>
</sst>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7.5"/>
      <color theme="1"/>
      <name val="Century"/>
      <family val="1"/>
    </font>
    <font>
      <sz val="7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66CCFF"/>
      <color rgb="FFFFCCFF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BreakPreview" zoomScale="115" zoomScaleNormal="100" zoomScaleSheetLayoutView="115" workbookViewId="0">
      <pane xSplit="3" ySplit="2" topLeftCell="AA3" activePane="bottomRight" state="frozen"/>
      <selection pane="topRight" activeCell="D1" sqref="D1"/>
      <selection pane="bottomLeft" activeCell="A4" sqref="A4"/>
      <selection pane="bottomRight" sqref="A1:C2"/>
    </sheetView>
  </sheetViews>
  <sheetFormatPr defaultRowHeight="13.5" x14ac:dyDescent="0.15"/>
  <cols>
    <col min="1" max="2" width="4.125" customWidth="1"/>
    <col min="3" max="3" width="16.25" customWidth="1"/>
  </cols>
  <sheetData>
    <row r="1" spans="1:39" ht="14.25" thickBot="1" x14ac:dyDescent="0.2">
      <c r="A1" s="10" t="s">
        <v>155</v>
      </c>
      <c r="B1" s="11"/>
      <c r="C1" s="12"/>
      <c r="D1" s="7" t="s">
        <v>0</v>
      </c>
      <c r="E1" s="7" t="s">
        <v>2</v>
      </c>
      <c r="F1" s="7" t="s">
        <v>4</v>
      </c>
      <c r="G1" s="7" t="s">
        <v>6</v>
      </c>
      <c r="H1" s="7" t="s">
        <v>8</v>
      </c>
      <c r="I1" s="7" t="s">
        <v>10</v>
      </c>
      <c r="J1" s="7" t="s">
        <v>12</v>
      </c>
      <c r="K1" s="7" t="s">
        <v>14</v>
      </c>
      <c r="L1" s="7" t="s">
        <v>16</v>
      </c>
      <c r="M1" s="7" t="s">
        <v>18</v>
      </c>
      <c r="N1" s="7" t="s">
        <v>20</v>
      </c>
      <c r="O1" s="7" t="s">
        <v>22</v>
      </c>
      <c r="P1" s="7" t="s">
        <v>24</v>
      </c>
      <c r="Q1" s="7" t="s">
        <v>26</v>
      </c>
      <c r="R1" s="7" t="s">
        <v>28</v>
      </c>
      <c r="S1" s="7" t="s">
        <v>47</v>
      </c>
      <c r="T1" s="7" t="s">
        <v>49</v>
      </c>
      <c r="U1" s="7" t="s">
        <v>51</v>
      </c>
      <c r="V1" s="7" t="s">
        <v>53</v>
      </c>
      <c r="W1" s="7" t="s">
        <v>55</v>
      </c>
      <c r="X1" s="7" t="s">
        <v>57</v>
      </c>
      <c r="Y1" s="7" t="s">
        <v>58</v>
      </c>
      <c r="Z1" s="7" t="s">
        <v>60</v>
      </c>
      <c r="AA1" s="7" t="s">
        <v>62</v>
      </c>
      <c r="AB1" s="7" t="s">
        <v>65</v>
      </c>
      <c r="AC1" s="7" t="s">
        <v>99</v>
      </c>
      <c r="AD1" s="7" t="s">
        <v>100</v>
      </c>
      <c r="AE1" s="7" t="s">
        <v>101</v>
      </c>
      <c r="AF1" s="7" t="s">
        <v>102</v>
      </c>
      <c r="AG1" s="7" t="s">
        <v>103</v>
      </c>
      <c r="AH1" s="7" t="s">
        <v>115</v>
      </c>
      <c r="AI1" s="7" t="s">
        <v>126</v>
      </c>
      <c r="AJ1" s="7" t="s">
        <v>152</v>
      </c>
      <c r="AK1" s="7" t="s">
        <v>139</v>
      </c>
      <c r="AL1" s="7" t="s">
        <v>147</v>
      </c>
      <c r="AM1" s="7" t="s">
        <v>151</v>
      </c>
    </row>
    <row r="2" spans="1:39" ht="14.25" thickBot="1" x14ac:dyDescent="0.2">
      <c r="A2" s="13"/>
      <c r="B2" s="14"/>
      <c r="C2" s="15"/>
      <c r="D2" s="8" t="s">
        <v>1</v>
      </c>
      <c r="E2" s="8" t="s">
        <v>3</v>
      </c>
      <c r="F2" s="8" t="s">
        <v>5</v>
      </c>
      <c r="G2" s="8" t="s">
        <v>7</v>
      </c>
      <c r="H2" s="8" t="s">
        <v>9</v>
      </c>
      <c r="I2" s="8" t="s">
        <v>11</v>
      </c>
      <c r="J2" s="8" t="s">
        <v>13</v>
      </c>
      <c r="K2" s="8" t="s">
        <v>15</v>
      </c>
      <c r="L2" s="8" t="s">
        <v>17</v>
      </c>
      <c r="M2" s="8" t="s">
        <v>19</v>
      </c>
      <c r="N2" s="8" t="s">
        <v>21</v>
      </c>
      <c r="O2" s="8" t="s">
        <v>23</v>
      </c>
      <c r="P2" s="8" t="s">
        <v>25</v>
      </c>
      <c r="Q2" s="8" t="s">
        <v>27</v>
      </c>
      <c r="R2" s="8" t="s">
        <v>29</v>
      </c>
      <c r="S2" s="8" t="s">
        <v>48</v>
      </c>
      <c r="T2" s="8" t="s">
        <v>50</v>
      </c>
      <c r="U2" s="8" t="s">
        <v>52</v>
      </c>
      <c r="V2" s="8" t="s">
        <v>54</v>
      </c>
      <c r="W2" s="8" t="s">
        <v>56</v>
      </c>
      <c r="X2" s="8" t="s">
        <v>109</v>
      </c>
      <c r="Y2" s="8" t="s">
        <v>59</v>
      </c>
      <c r="Z2" s="8" t="s">
        <v>61</v>
      </c>
      <c r="AA2" s="8" t="s">
        <v>63</v>
      </c>
      <c r="AB2" s="8" t="s">
        <v>66</v>
      </c>
      <c r="AC2" s="8" t="s">
        <v>104</v>
      </c>
      <c r="AD2" s="8" t="s">
        <v>105</v>
      </c>
      <c r="AE2" s="8" t="s">
        <v>106</v>
      </c>
      <c r="AF2" s="8" t="s">
        <v>107</v>
      </c>
      <c r="AG2" s="8" t="s">
        <v>108</v>
      </c>
      <c r="AH2" s="8" t="s">
        <v>116</v>
      </c>
      <c r="AI2" s="8" t="s">
        <v>127</v>
      </c>
      <c r="AJ2" s="8" t="s">
        <v>134</v>
      </c>
      <c r="AK2" s="8" t="s">
        <v>140</v>
      </c>
      <c r="AL2" s="8" t="s">
        <v>148</v>
      </c>
      <c r="AM2" s="8" t="s">
        <v>150</v>
      </c>
    </row>
    <row r="3" spans="1:39" ht="15" customHeight="1" thickBot="1" x14ac:dyDescent="0.2">
      <c r="A3" s="16" t="s">
        <v>72</v>
      </c>
      <c r="B3" s="16" t="s">
        <v>73</v>
      </c>
      <c r="C3" s="1" t="s">
        <v>74</v>
      </c>
      <c r="D3" s="2" t="s">
        <v>64</v>
      </c>
      <c r="E3" s="2" t="s">
        <v>64</v>
      </c>
      <c r="F3" s="2" t="s">
        <v>64</v>
      </c>
      <c r="G3" s="2" t="s">
        <v>64</v>
      </c>
      <c r="H3" s="2" t="s">
        <v>64</v>
      </c>
      <c r="I3" s="2" t="s">
        <v>64</v>
      </c>
      <c r="J3" s="2" t="s">
        <v>64</v>
      </c>
      <c r="K3" s="2" t="s">
        <v>64</v>
      </c>
      <c r="L3" s="2" t="s">
        <v>64</v>
      </c>
      <c r="M3" s="2" t="s">
        <v>64</v>
      </c>
      <c r="N3" s="2" t="s">
        <v>64</v>
      </c>
      <c r="O3" s="2" t="s">
        <v>64</v>
      </c>
      <c r="P3" s="2" t="s">
        <v>64</v>
      </c>
      <c r="Q3" s="2" t="s">
        <v>64</v>
      </c>
      <c r="R3" s="2" t="s">
        <v>64</v>
      </c>
      <c r="S3" s="2" t="s">
        <v>64</v>
      </c>
      <c r="T3" s="2" t="s">
        <v>64</v>
      </c>
      <c r="U3" s="2" t="s">
        <v>64</v>
      </c>
      <c r="V3" s="2" t="s">
        <v>64</v>
      </c>
      <c r="W3" s="2" t="s">
        <v>64</v>
      </c>
      <c r="X3" s="2" t="s">
        <v>64</v>
      </c>
      <c r="Y3" s="2" t="s">
        <v>64</v>
      </c>
      <c r="Z3" s="2" t="s">
        <v>111</v>
      </c>
      <c r="AA3" s="2" t="s">
        <v>111</v>
      </c>
      <c r="AB3" s="2" t="s">
        <v>110</v>
      </c>
      <c r="AC3" s="2" t="s">
        <v>111</v>
      </c>
      <c r="AD3" s="2" t="s">
        <v>111</v>
      </c>
      <c r="AE3" s="2" t="s">
        <v>111</v>
      </c>
      <c r="AF3" s="2" t="s">
        <v>96</v>
      </c>
      <c r="AG3" s="2" t="s">
        <v>96</v>
      </c>
      <c r="AH3" s="2" t="s">
        <v>96</v>
      </c>
      <c r="AI3" s="2" t="s">
        <v>96</v>
      </c>
      <c r="AJ3" s="2" t="s">
        <v>141</v>
      </c>
      <c r="AK3" s="2" t="s">
        <v>96</v>
      </c>
      <c r="AL3" s="2" t="s">
        <v>142</v>
      </c>
      <c r="AM3" s="2" t="s">
        <v>96</v>
      </c>
    </row>
    <row r="4" spans="1:39" ht="14.25" thickBot="1" x14ac:dyDescent="0.2">
      <c r="A4" s="16"/>
      <c r="B4" s="16"/>
      <c r="C4" s="1" t="s">
        <v>30</v>
      </c>
      <c r="D4" s="2" t="s">
        <v>64</v>
      </c>
      <c r="E4" s="2" t="s">
        <v>64</v>
      </c>
      <c r="F4" s="2" t="s">
        <v>64</v>
      </c>
      <c r="G4" s="2" t="s">
        <v>64</v>
      </c>
      <c r="H4" s="2" t="s">
        <v>64</v>
      </c>
      <c r="I4" s="2" t="s">
        <v>64</v>
      </c>
      <c r="J4" s="2" t="s">
        <v>64</v>
      </c>
      <c r="K4" s="2" t="s">
        <v>64</v>
      </c>
      <c r="L4" s="2" t="s">
        <v>64</v>
      </c>
      <c r="M4" s="2" t="s">
        <v>64</v>
      </c>
      <c r="N4" s="2" t="s">
        <v>64</v>
      </c>
      <c r="O4" s="2" t="s">
        <v>64</v>
      </c>
      <c r="P4" s="2" t="s">
        <v>64</v>
      </c>
      <c r="Q4" s="2" t="s">
        <v>64</v>
      </c>
      <c r="R4" s="2" t="s">
        <v>64</v>
      </c>
      <c r="S4" s="2" t="s">
        <v>64</v>
      </c>
      <c r="T4" s="2" t="s">
        <v>64</v>
      </c>
      <c r="U4" s="2" t="s">
        <v>64</v>
      </c>
      <c r="V4" s="2" t="s">
        <v>64</v>
      </c>
      <c r="W4" s="2" t="s">
        <v>64</v>
      </c>
      <c r="X4" s="2" t="s">
        <v>64</v>
      </c>
      <c r="Y4" s="2" t="s">
        <v>64</v>
      </c>
      <c r="Z4" s="2" t="s">
        <v>64</v>
      </c>
      <c r="AA4" s="2" t="s">
        <v>64</v>
      </c>
      <c r="AB4" s="2" t="s">
        <v>96</v>
      </c>
      <c r="AC4" s="2" t="s">
        <v>64</v>
      </c>
      <c r="AD4" s="2" t="s">
        <v>64</v>
      </c>
      <c r="AE4" s="2" t="s">
        <v>64</v>
      </c>
      <c r="AF4" s="2" t="s">
        <v>64</v>
      </c>
      <c r="AG4" s="2" t="s">
        <v>64</v>
      </c>
      <c r="AH4" s="2" t="s">
        <v>64</v>
      </c>
      <c r="AI4" s="2" t="s">
        <v>64</v>
      </c>
      <c r="AJ4" s="2" t="s">
        <v>64</v>
      </c>
      <c r="AK4" s="2" t="s">
        <v>96</v>
      </c>
      <c r="AL4" s="2" t="s">
        <v>138</v>
      </c>
      <c r="AM4" s="2" t="s">
        <v>96</v>
      </c>
    </row>
    <row r="5" spans="1:39" ht="14.25" thickBot="1" x14ac:dyDescent="0.2">
      <c r="A5" s="16"/>
      <c r="B5" s="16"/>
      <c r="C5" s="1" t="s">
        <v>31</v>
      </c>
      <c r="D5" s="2" t="s">
        <v>64</v>
      </c>
      <c r="E5" s="2" t="s">
        <v>64</v>
      </c>
      <c r="F5" s="2" t="s">
        <v>64</v>
      </c>
      <c r="G5" s="2" t="s">
        <v>64</v>
      </c>
      <c r="H5" s="2" t="s">
        <v>64</v>
      </c>
      <c r="I5" s="2" t="s">
        <v>64</v>
      </c>
      <c r="J5" s="2" t="s">
        <v>64</v>
      </c>
      <c r="K5" s="2" t="s">
        <v>64</v>
      </c>
      <c r="L5" s="2" t="s">
        <v>64</v>
      </c>
      <c r="M5" s="2" t="s">
        <v>64</v>
      </c>
      <c r="N5" s="2" t="s">
        <v>64</v>
      </c>
      <c r="O5" s="2" t="s">
        <v>64</v>
      </c>
      <c r="P5" s="2" t="s">
        <v>64</v>
      </c>
      <c r="Q5" s="2" t="s">
        <v>64</v>
      </c>
      <c r="R5" s="2" t="s">
        <v>64</v>
      </c>
      <c r="S5" s="2" t="s">
        <v>64</v>
      </c>
      <c r="T5" s="2" t="s">
        <v>64</v>
      </c>
      <c r="U5" s="2" t="s">
        <v>64</v>
      </c>
      <c r="V5" s="2" t="s">
        <v>64</v>
      </c>
      <c r="W5" s="2" t="s">
        <v>64</v>
      </c>
      <c r="X5" s="2" t="s">
        <v>64</v>
      </c>
      <c r="Y5" s="2" t="s">
        <v>64</v>
      </c>
      <c r="Z5" s="2" t="s">
        <v>64</v>
      </c>
      <c r="AA5" s="2" t="s">
        <v>64</v>
      </c>
      <c r="AB5" s="2" t="s">
        <v>64</v>
      </c>
      <c r="AC5" s="2" t="s">
        <v>64</v>
      </c>
      <c r="AD5" s="2" t="s">
        <v>64</v>
      </c>
      <c r="AE5" s="2" t="s">
        <v>64</v>
      </c>
      <c r="AF5" s="2" t="s">
        <v>64</v>
      </c>
      <c r="AG5" s="2" t="s">
        <v>64</v>
      </c>
      <c r="AH5" s="2" t="s">
        <v>64</v>
      </c>
      <c r="AI5" s="2" t="s">
        <v>64</v>
      </c>
      <c r="AJ5" s="2" t="s">
        <v>64</v>
      </c>
      <c r="AK5" s="2" t="s">
        <v>96</v>
      </c>
      <c r="AL5" s="2" t="s">
        <v>138</v>
      </c>
      <c r="AM5" s="2" t="s">
        <v>96</v>
      </c>
    </row>
    <row r="6" spans="1:39" ht="14.25" thickBot="1" x14ac:dyDescent="0.2">
      <c r="A6" s="16"/>
      <c r="B6" s="16"/>
      <c r="C6" s="1" t="s">
        <v>32</v>
      </c>
      <c r="D6" s="2" t="s">
        <v>64</v>
      </c>
      <c r="E6" s="2" t="s">
        <v>64</v>
      </c>
      <c r="F6" s="2" t="s">
        <v>64</v>
      </c>
      <c r="G6" s="2" t="s">
        <v>64</v>
      </c>
      <c r="H6" s="2" t="s">
        <v>64</v>
      </c>
      <c r="I6" s="2" t="s">
        <v>64</v>
      </c>
      <c r="J6" s="2" t="s">
        <v>64</v>
      </c>
      <c r="K6" s="2" t="s">
        <v>64</v>
      </c>
      <c r="L6" s="2" t="s">
        <v>64</v>
      </c>
      <c r="M6" s="2" t="s">
        <v>64</v>
      </c>
      <c r="N6" s="2" t="s">
        <v>64</v>
      </c>
      <c r="O6" s="2" t="s">
        <v>64</v>
      </c>
      <c r="P6" s="2" t="s">
        <v>64</v>
      </c>
      <c r="Q6" s="2" t="s">
        <v>64</v>
      </c>
      <c r="R6" s="2" t="s">
        <v>64</v>
      </c>
      <c r="S6" s="2" t="s">
        <v>64</v>
      </c>
      <c r="T6" s="2" t="s">
        <v>64</v>
      </c>
      <c r="U6" s="2" t="s">
        <v>64</v>
      </c>
      <c r="V6" s="2" t="s">
        <v>64</v>
      </c>
      <c r="W6" s="2" t="s">
        <v>64</v>
      </c>
      <c r="X6" s="2" t="s">
        <v>64</v>
      </c>
      <c r="Y6" s="2" t="s">
        <v>64</v>
      </c>
      <c r="Z6" s="2" t="s">
        <v>64</v>
      </c>
      <c r="AA6" s="2" t="s">
        <v>64</v>
      </c>
      <c r="AB6" s="2"/>
      <c r="AC6" s="2" t="s">
        <v>64</v>
      </c>
      <c r="AD6" s="2" t="s">
        <v>64</v>
      </c>
      <c r="AE6" s="2" t="s">
        <v>64</v>
      </c>
      <c r="AF6" s="2" t="s">
        <v>64</v>
      </c>
      <c r="AG6" s="2" t="s">
        <v>64</v>
      </c>
      <c r="AH6" s="2" t="s">
        <v>64</v>
      </c>
      <c r="AI6" s="2" t="s">
        <v>64</v>
      </c>
      <c r="AJ6" s="2" t="s">
        <v>64</v>
      </c>
      <c r="AK6" s="2" t="s">
        <v>96</v>
      </c>
      <c r="AL6" s="2" t="s">
        <v>138</v>
      </c>
      <c r="AM6" s="2" t="s">
        <v>96</v>
      </c>
    </row>
    <row r="7" spans="1:39" ht="14.25" thickBot="1" x14ac:dyDescent="0.2">
      <c r="A7" s="16"/>
      <c r="B7" s="16"/>
      <c r="C7" s="1" t="s">
        <v>33</v>
      </c>
      <c r="D7" s="2" t="s">
        <v>64</v>
      </c>
      <c r="E7" s="2" t="s">
        <v>64</v>
      </c>
      <c r="F7" s="2" t="s">
        <v>64</v>
      </c>
      <c r="G7" s="2" t="s">
        <v>64</v>
      </c>
      <c r="H7" s="2" t="s">
        <v>64</v>
      </c>
      <c r="I7" s="2" t="s">
        <v>64</v>
      </c>
      <c r="J7" s="2" t="s">
        <v>64</v>
      </c>
      <c r="K7" s="2" t="s">
        <v>64</v>
      </c>
      <c r="L7" s="2" t="s">
        <v>64</v>
      </c>
      <c r="M7" s="2" t="s">
        <v>64</v>
      </c>
      <c r="N7" s="2" t="s">
        <v>64</v>
      </c>
      <c r="O7" s="2" t="s">
        <v>64</v>
      </c>
      <c r="P7" s="2" t="s">
        <v>64</v>
      </c>
      <c r="Q7" s="2" t="s">
        <v>64</v>
      </c>
      <c r="R7" s="2" t="s">
        <v>64</v>
      </c>
      <c r="S7" s="2" t="s">
        <v>64</v>
      </c>
      <c r="T7" s="2" t="s">
        <v>64</v>
      </c>
      <c r="U7" s="2" t="s">
        <v>64</v>
      </c>
      <c r="V7" s="2" t="s">
        <v>64</v>
      </c>
      <c r="W7" s="2" t="s">
        <v>64</v>
      </c>
      <c r="X7" s="2" t="s">
        <v>64</v>
      </c>
      <c r="Y7" s="2" t="s">
        <v>64</v>
      </c>
      <c r="Z7" s="2" t="s">
        <v>64</v>
      </c>
      <c r="AA7" s="2" t="s">
        <v>64</v>
      </c>
      <c r="AB7" s="2" t="s">
        <v>64</v>
      </c>
      <c r="AC7" s="2" t="s">
        <v>64</v>
      </c>
      <c r="AD7" s="2" t="s">
        <v>64</v>
      </c>
      <c r="AE7" s="2" t="s">
        <v>64</v>
      </c>
      <c r="AF7" s="2" t="s">
        <v>64</v>
      </c>
      <c r="AG7" s="2" t="s">
        <v>64</v>
      </c>
      <c r="AH7" s="2" t="s">
        <v>64</v>
      </c>
      <c r="AI7" s="2" t="s">
        <v>64</v>
      </c>
      <c r="AJ7" s="2" t="s">
        <v>64</v>
      </c>
      <c r="AK7" s="2" t="s">
        <v>96</v>
      </c>
      <c r="AL7" s="2" t="s">
        <v>138</v>
      </c>
      <c r="AM7" s="2" t="s">
        <v>96</v>
      </c>
    </row>
    <row r="8" spans="1:39" ht="14.25" thickBot="1" x14ac:dyDescent="0.2">
      <c r="A8" s="16"/>
      <c r="B8" s="16"/>
      <c r="C8" s="1" t="s">
        <v>34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64</v>
      </c>
      <c r="V8" s="2" t="s">
        <v>64</v>
      </c>
      <c r="W8" s="2" t="s">
        <v>64</v>
      </c>
      <c r="X8" s="2" t="s">
        <v>64</v>
      </c>
      <c r="Y8" s="2" t="s">
        <v>64</v>
      </c>
      <c r="Z8" s="2" t="s">
        <v>64</v>
      </c>
      <c r="AA8" s="2" t="s">
        <v>64</v>
      </c>
      <c r="AB8" s="2" t="s">
        <v>64</v>
      </c>
      <c r="AC8" s="2" t="s">
        <v>64</v>
      </c>
      <c r="AD8" s="2" t="s">
        <v>64</v>
      </c>
      <c r="AE8" s="2" t="s">
        <v>64</v>
      </c>
      <c r="AF8" s="2" t="s">
        <v>64</v>
      </c>
      <c r="AG8" s="2" t="s">
        <v>64</v>
      </c>
      <c r="AH8" s="2" t="s">
        <v>64</v>
      </c>
      <c r="AI8" s="2" t="s">
        <v>64</v>
      </c>
      <c r="AJ8" s="2" t="s">
        <v>64</v>
      </c>
      <c r="AK8" s="2" t="s">
        <v>96</v>
      </c>
      <c r="AL8" s="2" t="s">
        <v>138</v>
      </c>
      <c r="AM8" s="2" t="s">
        <v>96</v>
      </c>
    </row>
    <row r="9" spans="1:39" ht="14.25" thickBot="1" x14ac:dyDescent="0.2">
      <c r="A9" s="16"/>
      <c r="B9" s="16"/>
      <c r="C9" s="1" t="s">
        <v>35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64</v>
      </c>
      <c r="V9" s="2" t="s">
        <v>64</v>
      </c>
      <c r="W9" s="2" t="s">
        <v>64</v>
      </c>
      <c r="X9" s="2" t="s">
        <v>64</v>
      </c>
      <c r="Y9" s="2" t="s">
        <v>64</v>
      </c>
      <c r="Z9" s="2" t="s">
        <v>64</v>
      </c>
      <c r="AA9" s="2" t="s">
        <v>64</v>
      </c>
      <c r="AB9" s="2" t="s">
        <v>96</v>
      </c>
      <c r="AC9" s="2" t="s">
        <v>64</v>
      </c>
      <c r="AD9" s="2" t="s">
        <v>64</v>
      </c>
      <c r="AE9" s="2" t="s">
        <v>64</v>
      </c>
      <c r="AF9" s="2" t="s">
        <v>64</v>
      </c>
      <c r="AG9" s="2" t="s">
        <v>64</v>
      </c>
      <c r="AH9" s="2" t="s">
        <v>64</v>
      </c>
      <c r="AI9" s="2" t="s">
        <v>64</v>
      </c>
      <c r="AJ9" s="2" t="s">
        <v>64</v>
      </c>
      <c r="AK9" s="2" t="s">
        <v>96</v>
      </c>
      <c r="AL9" s="2" t="s">
        <v>138</v>
      </c>
      <c r="AM9" s="2" t="s">
        <v>96</v>
      </c>
    </row>
    <row r="10" spans="1:39" ht="14.25" thickBot="1" x14ac:dyDescent="0.2">
      <c r="A10" s="16"/>
      <c r="B10" s="16"/>
      <c r="C10" s="1" t="s">
        <v>36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64</v>
      </c>
      <c r="V10" s="2" t="s">
        <v>64</v>
      </c>
      <c r="W10" s="2" t="s">
        <v>64</v>
      </c>
      <c r="X10" s="2" t="s">
        <v>64</v>
      </c>
      <c r="Y10" s="2" t="s">
        <v>64</v>
      </c>
      <c r="Z10" s="2" t="s">
        <v>64</v>
      </c>
      <c r="AA10" s="2" t="s">
        <v>64</v>
      </c>
      <c r="AB10" s="2"/>
      <c r="AC10" s="2" t="s">
        <v>64</v>
      </c>
      <c r="AD10" s="2" t="s">
        <v>64</v>
      </c>
      <c r="AE10" s="2" t="s">
        <v>64</v>
      </c>
      <c r="AF10" s="2" t="s">
        <v>64</v>
      </c>
      <c r="AG10" s="2" t="s">
        <v>64</v>
      </c>
      <c r="AH10" s="2" t="s">
        <v>64</v>
      </c>
      <c r="AI10" s="2" t="s">
        <v>64</v>
      </c>
      <c r="AJ10" s="2" t="s">
        <v>64</v>
      </c>
      <c r="AK10" s="2" t="s">
        <v>96</v>
      </c>
      <c r="AL10" s="2" t="s">
        <v>138</v>
      </c>
      <c r="AM10" s="2" t="s">
        <v>96</v>
      </c>
    </row>
    <row r="11" spans="1:39" ht="14.25" thickBot="1" x14ac:dyDescent="0.2">
      <c r="A11" s="16"/>
      <c r="B11" s="16"/>
      <c r="C11" s="1" t="s">
        <v>75</v>
      </c>
      <c r="D11" s="3"/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64</v>
      </c>
      <c r="V11" s="2" t="s">
        <v>64</v>
      </c>
      <c r="W11" s="2" t="s">
        <v>64</v>
      </c>
      <c r="X11" s="2" t="s">
        <v>64</v>
      </c>
      <c r="Y11" s="2" t="s">
        <v>64</v>
      </c>
      <c r="Z11" s="2" t="s">
        <v>64</v>
      </c>
      <c r="AA11" s="2" t="s">
        <v>64</v>
      </c>
      <c r="AB11" s="2" t="s">
        <v>64</v>
      </c>
      <c r="AC11" s="2" t="s">
        <v>64</v>
      </c>
      <c r="AD11" s="2" t="s">
        <v>64</v>
      </c>
      <c r="AE11" s="2" t="s">
        <v>64</v>
      </c>
      <c r="AF11" s="2" t="s">
        <v>64</v>
      </c>
      <c r="AG11" s="2" t="s">
        <v>64</v>
      </c>
      <c r="AH11" s="2" t="s">
        <v>64</v>
      </c>
      <c r="AI11" s="2" t="s">
        <v>64</v>
      </c>
      <c r="AJ11" s="2" t="s">
        <v>64</v>
      </c>
      <c r="AK11" s="2" t="s">
        <v>96</v>
      </c>
      <c r="AL11" s="2" t="s">
        <v>138</v>
      </c>
      <c r="AM11" s="2" t="s">
        <v>96</v>
      </c>
    </row>
    <row r="12" spans="1:39" ht="14.25" thickBot="1" x14ac:dyDescent="0.2">
      <c r="A12" s="16"/>
      <c r="B12" s="16"/>
      <c r="C12" s="1" t="s">
        <v>76</v>
      </c>
      <c r="D12" s="3"/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/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96</v>
      </c>
      <c r="AK12" s="2" t="s">
        <v>96</v>
      </c>
      <c r="AL12" s="2" t="s">
        <v>138</v>
      </c>
      <c r="AM12" s="2" t="s">
        <v>96</v>
      </c>
    </row>
    <row r="13" spans="1:39" ht="14.25" thickBot="1" x14ac:dyDescent="0.2">
      <c r="A13" s="16"/>
      <c r="B13" s="16"/>
      <c r="C13" s="1" t="s">
        <v>77</v>
      </c>
      <c r="D13" s="3"/>
      <c r="E13" s="3"/>
      <c r="F13" s="2" t="s">
        <v>64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4.25" thickBot="1" x14ac:dyDescent="0.2">
      <c r="A14" s="16"/>
      <c r="B14" s="16"/>
      <c r="C14" s="1" t="s">
        <v>156</v>
      </c>
      <c r="D14" s="3"/>
      <c r="E14" s="3"/>
      <c r="F14" s="2"/>
      <c r="G14" s="3"/>
      <c r="H14" s="2" t="s">
        <v>64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4.25" thickBot="1" x14ac:dyDescent="0.2">
      <c r="A15" s="16"/>
      <c r="B15" s="16"/>
      <c r="C15" s="4" t="s">
        <v>78</v>
      </c>
      <c r="D15" s="5">
        <f t="shared" ref="D15:G15" si="0">IF(COUNTA(D3:D14)=0,"",COUNTIF(D3:D14,"○"))</f>
        <v>8</v>
      </c>
      <c r="E15" s="5">
        <f t="shared" si="0"/>
        <v>10</v>
      </c>
      <c r="F15" s="5">
        <f t="shared" si="0"/>
        <v>11</v>
      </c>
      <c r="G15" s="5">
        <f t="shared" si="0"/>
        <v>10</v>
      </c>
      <c r="H15" s="5">
        <f>IF(COUNTA(H3:H14)=0,"",COUNTIF(H3:H14,"○"))</f>
        <v>11</v>
      </c>
      <c r="I15" s="5">
        <f t="shared" ref="I15:AM15" si="1">IF(COUNTA(I3:I14)=0,"",COUNTIF(I3:I14,"○"))</f>
        <v>10</v>
      </c>
      <c r="J15" s="5">
        <f t="shared" si="1"/>
        <v>10</v>
      </c>
      <c r="K15" s="5">
        <f t="shared" si="1"/>
        <v>10</v>
      </c>
      <c r="L15" s="5">
        <f t="shared" si="1"/>
        <v>10</v>
      </c>
      <c r="M15" s="5">
        <f t="shared" si="1"/>
        <v>10</v>
      </c>
      <c r="N15" s="5">
        <f t="shared" si="1"/>
        <v>10</v>
      </c>
      <c r="O15" s="5">
        <f t="shared" si="1"/>
        <v>10</v>
      </c>
      <c r="P15" s="5">
        <f t="shared" si="1"/>
        <v>10</v>
      </c>
      <c r="Q15" s="5">
        <f t="shared" si="1"/>
        <v>10</v>
      </c>
      <c r="R15" s="5">
        <f t="shared" si="1"/>
        <v>10</v>
      </c>
      <c r="S15" s="5">
        <f t="shared" si="1"/>
        <v>10</v>
      </c>
      <c r="T15" s="5">
        <f t="shared" si="1"/>
        <v>10</v>
      </c>
      <c r="U15" s="5">
        <f t="shared" si="1"/>
        <v>10</v>
      </c>
      <c r="V15" s="5">
        <f t="shared" si="1"/>
        <v>10</v>
      </c>
      <c r="W15" s="5">
        <f t="shared" si="1"/>
        <v>10</v>
      </c>
      <c r="X15" s="5">
        <f t="shared" si="1"/>
        <v>10</v>
      </c>
      <c r="Y15" s="5">
        <f t="shared" si="1"/>
        <v>10</v>
      </c>
      <c r="Z15" s="5">
        <f t="shared" si="1"/>
        <v>10</v>
      </c>
      <c r="AA15" s="5">
        <f t="shared" si="1"/>
        <v>10</v>
      </c>
      <c r="AB15" s="5">
        <f t="shared" si="1"/>
        <v>7</v>
      </c>
      <c r="AC15" s="5">
        <f t="shared" si="1"/>
        <v>10</v>
      </c>
      <c r="AD15" s="5">
        <f t="shared" si="1"/>
        <v>10</v>
      </c>
      <c r="AE15" s="5">
        <f t="shared" si="1"/>
        <v>10</v>
      </c>
      <c r="AF15" s="5">
        <f t="shared" si="1"/>
        <v>10</v>
      </c>
      <c r="AG15" s="5">
        <f t="shared" si="1"/>
        <v>10</v>
      </c>
      <c r="AH15" s="5">
        <f t="shared" si="1"/>
        <v>10</v>
      </c>
      <c r="AI15" s="5">
        <f t="shared" si="1"/>
        <v>10</v>
      </c>
      <c r="AJ15" s="5">
        <f t="shared" si="1"/>
        <v>10</v>
      </c>
      <c r="AK15" s="5">
        <f t="shared" si="1"/>
        <v>10</v>
      </c>
      <c r="AL15" s="5">
        <f t="shared" si="1"/>
        <v>10</v>
      </c>
      <c r="AM15" s="5">
        <f t="shared" si="1"/>
        <v>10</v>
      </c>
    </row>
    <row r="16" spans="1:39" ht="14.25" thickBot="1" x14ac:dyDescent="0.2">
      <c r="A16" s="16"/>
      <c r="B16" s="16" t="s">
        <v>87</v>
      </c>
      <c r="C16" s="1" t="s">
        <v>71</v>
      </c>
      <c r="D16" s="3"/>
      <c r="E16" s="2" t="s">
        <v>64</v>
      </c>
      <c r="F16" s="3"/>
      <c r="G16" s="3"/>
      <c r="H16" s="3"/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64</v>
      </c>
      <c r="T16" s="3"/>
      <c r="U16" s="2" t="s">
        <v>64</v>
      </c>
      <c r="V16" s="2" t="s">
        <v>64</v>
      </c>
      <c r="W16" s="3"/>
      <c r="X16" s="2" t="s">
        <v>64</v>
      </c>
      <c r="Y16" s="2" t="s">
        <v>64</v>
      </c>
      <c r="Z16" s="2"/>
      <c r="AA16" s="2" t="s">
        <v>111</v>
      </c>
      <c r="AB16" s="2"/>
      <c r="AC16" s="2" t="s">
        <v>64</v>
      </c>
      <c r="AD16" s="2" t="s">
        <v>64</v>
      </c>
      <c r="AE16" s="2" t="s">
        <v>64</v>
      </c>
      <c r="AF16" s="2" t="s">
        <v>122</v>
      </c>
      <c r="AG16" s="2" t="s">
        <v>122</v>
      </c>
      <c r="AH16" s="2" t="s">
        <v>96</v>
      </c>
      <c r="AI16" s="2" t="s">
        <v>96</v>
      </c>
      <c r="AJ16" s="2" t="s">
        <v>96</v>
      </c>
      <c r="AK16" s="2" t="s">
        <v>96</v>
      </c>
      <c r="AL16" s="2" t="s">
        <v>138</v>
      </c>
      <c r="AM16" s="2" t="s">
        <v>96</v>
      </c>
    </row>
    <row r="17" spans="1:39" ht="14.25" thickBot="1" x14ac:dyDescent="0.2">
      <c r="A17" s="16"/>
      <c r="B17" s="16"/>
      <c r="C17" s="1" t="s">
        <v>136</v>
      </c>
      <c r="D17" s="3"/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64</v>
      </c>
      <c r="T17" s="2" t="s">
        <v>64</v>
      </c>
      <c r="U17" s="2" t="s">
        <v>64</v>
      </c>
      <c r="V17" s="2" t="s">
        <v>64</v>
      </c>
      <c r="W17" s="2" t="s">
        <v>64</v>
      </c>
      <c r="X17" s="2" t="s">
        <v>64</v>
      </c>
      <c r="Y17" s="2" t="s">
        <v>96</v>
      </c>
      <c r="Z17" s="2" t="s">
        <v>113</v>
      </c>
      <c r="AA17" s="2" t="s">
        <v>111</v>
      </c>
      <c r="AB17" s="2" t="s">
        <v>64</v>
      </c>
      <c r="AC17" s="2" t="s">
        <v>64</v>
      </c>
      <c r="AD17" s="2" t="s">
        <v>113</v>
      </c>
      <c r="AE17" s="2" t="s">
        <v>112</v>
      </c>
      <c r="AF17" s="2" t="s">
        <v>119</v>
      </c>
      <c r="AG17" s="2" t="s">
        <v>122</v>
      </c>
      <c r="AH17" s="2" t="s">
        <v>96</v>
      </c>
      <c r="AI17" s="2" t="s">
        <v>96</v>
      </c>
      <c r="AJ17" s="2" t="s">
        <v>96</v>
      </c>
      <c r="AK17" s="2" t="s">
        <v>96</v>
      </c>
      <c r="AL17" s="2" t="s">
        <v>138</v>
      </c>
      <c r="AM17" s="2" t="s">
        <v>96</v>
      </c>
    </row>
    <row r="18" spans="1:39" ht="14.25" thickBot="1" x14ac:dyDescent="0.2">
      <c r="A18" s="16"/>
      <c r="B18" s="16"/>
      <c r="C18" s="1" t="s">
        <v>37</v>
      </c>
      <c r="D18" s="3"/>
      <c r="E18" s="3"/>
      <c r="F18" s="3"/>
      <c r="G18" s="2" t="s">
        <v>64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 t="s">
        <v>64</v>
      </c>
      <c r="U18" s="3"/>
      <c r="V18" s="3"/>
      <c r="W18" s="2" t="s">
        <v>64</v>
      </c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 t="s">
        <v>96</v>
      </c>
      <c r="AJ18" s="2" t="s">
        <v>96</v>
      </c>
      <c r="AK18" s="2" t="s">
        <v>96</v>
      </c>
      <c r="AL18" s="2"/>
      <c r="AM18" s="2"/>
    </row>
    <row r="19" spans="1:39" ht="14.25" thickBot="1" x14ac:dyDescent="0.2">
      <c r="A19" s="16"/>
      <c r="B19" s="16"/>
      <c r="C19" s="1" t="s">
        <v>38</v>
      </c>
      <c r="D19" s="3"/>
      <c r="E19" s="3"/>
      <c r="F19" s="3"/>
      <c r="G19" s="2" t="s">
        <v>64</v>
      </c>
      <c r="H19" s="3"/>
      <c r="I19" s="2" t="s">
        <v>64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2"/>
      <c r="AB19" s="2"/>
      <c r="AC19" s="2"/>
      <c r="AD19" s="2"/>
      <c r="AE19" s="2" t="s">
        <v>112</v>
      </c>
      <c r="AF19" s="2"/>
      <c r="AG19" s="2"/>
      <c r="AH19" s="2"/>
      <c r="AI19" s="2"/>
      <c r="AJ19" s="2"/>
      <c r="AK19" s="2"/>
      <c r="AL19" s="2"/>
      <c r="AM19" s="2"/>
    </row>
    <row r="20" spans="1:39" ht="14.25" thickBot="1" x14ac:dyDescent="0.2">
      <c r="A20" s="16"/>
      <c r="B20" s="16"/>
      <c r="C20" s="1" t="s">
        <v>128</v>
      </c>
      <c r="D20" s="3"/>
      <c r="E20" s="3"/>
      <c r="F20" s="3"/>
      <c r="G20" s="2" t="s">
        <v>64</v>
      </c>
      <c r="H20" s="3"/>
      <c r="I20" s="3"/>
      <c r="J20" s="3"/>
      <c r="K20" s="3"/>
      <c r="L20" s="3"/>
      <c r="M20" s="3"/>
      <c r="N20" s="3"/>
      <c r="O20" s="3"/>
      <c r="P20" s="2" t="s">
        <v>64</v>
      </c>
      <c r="Q20" s="3"/>
      <c r="R20" s="3"/>
      <c r="S20" s="3"/>
      <c r="T20" s="3"/>
      <c r="U20" s="2" t="s">
        <v>64</v>
      </c>
      <c r="V20" s="3"/>
      <c r="W20" s="3"/>
      <c r="X20" s="2" t="s">
        <v>64</v>
      </c>
      <c r="Y20" s="3"/>
      <c r="Z20" s="2" t="s">
        <v>118</v>
      </c>
      <c r="AA20" s="2"/>
      <c r="AB20" s="2"/>
      <c r="AC20" s="2"/>
      <c r="AD20" s="2"/>
      <c r="AE20" s="2" t="s">
        <v>117</v>
      </c>
      <c r="AF20" s="2" t="s">
        <v>120</v>
      </c>
      <c r="AG20" s="2" t="s">
        <v>121</v>
      </c>
      <c r="AH20" s="2" t="s">
        <v>96</v>
      </c>
      <c r="AI20" s="2"/>
      <c r="AJ20" s="2" t="s">
        <v>96</v>
      </c>
      <c r="AK20" s="2" t="s">
        <v>96</v>
      </c>
      <c r="AL20" s="2" t="s">
        <v>138</v>
      </c>
      <c r="AM20" s="2"/>
    </row>
    <row r="21" spans="1:39" ht="14.25" thickBot="1" x14ac:dyDescent="0.2">
      <c r="A21" s="16"/>
      <c r="B21" s="16"/>
      <c r="C21" s="1" t="s">
        <v>39</v>
      </c>
      <c r="D21" s="3"/>
      <c r="E21" s="3"/>
      <c r="F21" s="3"/>
      <c r="G21" s="2" t="s">
        <v>64</v>
      </c>
      <c r="H21" s="3"/>
      <c r="I21" s="2" t="s">
        <v>64</v>
      </c>
      <c r="J21" s="3"/>
      <c r="K21" s="2" t="s">
        <v>64</v>
      </c>
      <c r="L21" s="3"/>
      <c r="M21" s="3"/>
      <c r="N21" s="3"/>
      <c r="O21" s="3"/>
      <c r="P21" s="2" t="s">
        <v>64</v>
      </c>
      <c r="Q21" s="3"/>
      <c r="R21" s="3"/>
      <c r="S21" s="3"/>
      <c r="T21" s="2" t="s">
        <v>64</v>
      </c>
      <c r="U21" s="2" t="s">
        <v>64</v>
      </c>
      <c r="V21" s="3"/>
      <c r="W21" s="3"/>
      <c r="X21" s="3"/>
      <c r="Y21" s="2" t="s">
        <v>64</v>
      </c>
      <c r="Z21" s="2"/>
      <c r="AA21" s="2" t="s">
        <v>112</v>
      </c>
      <c r="AB21" s="2"/>
      <c r="AC21" s="2" t="s">
        <v>64</v>
      </c>
      <c r="AD21" s="2"/>
      <c r="AE21" s="2" t="s">
        <v>64</v>
      </c>
      <c r="AF21" s="2" t="s">
        <v>120</v>
      </c>
      <c r="AG21" s="2"/>
      <c r="AH21" s="2" t="s">
        <v>96</v>
      </c>
      <c r="AI21" s="2" t="s">
        <v>96</v>
      </c>
      <c r="AJ21" s="2"/>
      <c r="AK21" s="2"/>
      <c r="AL21" s="2"/>
      <c r="AM21" s="2" t="s">
        <v>96</v>
      </c>
    </row>
    <row r="22" spans="1:39" ht="21.75" thickBot="1" x14ac:dyDescent="0.2">
      <c r="A22" s="16"/>
      <c r="B22" s="16"/>
      <c r="C22" s="1" t="s">
        <v>158</v>
      </c>
      <c r="D22" s="3"/>
      <c r="E22" s="3"/>
      <c r="F22" s="2" t="s">
        <v>64</v>
      </c>
      <c r="G22" s="2" t="s">
        <v>64</v>
      </c>
      <c r="H22" s="3"/>
      <c r="I22" s="3"/>
      <c r="J22" s="3"/>
      <c r="K22" s="2" t="s">
        <v>64</v>
      </c>
      <c r="L22" s="3"/>
      <c r="M22" s="3"/>
      <c r="N22" s="2" t="s">
        <v>64</v>
      </c>
      <c r="O22" s="2" t="s">
        <v>64</v>
      </c>
      <c r="P22" s="3"/>
      <c r="Q22" s="3"/>
      <c r="R22" s="3"/>
      <c r="S22" s="3"/>
      <c r="T22" s="3"/>
      <c r="U22" s="3"/>
      <c r="V22" s="2" t="s">
        <v>64</v>
      </c>
      <c r="W22" s="3"/>
      <c r="X22" s="3"/>
      <c r="Y22" s="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 t="s">
        <v>96</v>
      </c>
    </row>
    <row r="23" spans="1:39" ht="14.25" thickBot="1" x14ac:dyDescent="0.2">
      <c r="A23" s="16"/>
      <c r="B23" s="16"/>
      <c r="C23" s="1" t="s">
        <v>79</v>
      </c>
      <c r="D23" s="3"/>
      <c r="E23" s="3"/>
      <c r="F23" s="2" t="s">
        <v>64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4.25" thickBot="1" x14ac:dyDescent="0.2">
      <c r="A24" s="16"/>
      <c r="B24" s="16"/>
      <c r="C24" s="1" t="s">
        <v>80</v>
      </c>
      <c r="D24" s="3"/>
      <c r="E24" s="3"/>
      <c r="F24" s="2" t="s">
        <v>64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4.25" thickBot="1" x14ac:dyDescent="0.2">
      <c r="A25" s="16"/>
      <c r="B25" s="16"/>
      <c r="C25" s="1" t="s">
        <v>81</v>
      </c>
      <c r="D25" s="3"/>
      <c r="E25" s="3"/>
      <c r="F25" s="2" t="s">
        <v>64</v>
      </c>
      <c r="G25" s="3"/>
      <c r="H25" s="3"/>
      <c r="I25" s="3"/>
      <c r="J25" s="3"/>
      <c r="K25" s="3"/>
      <c r="L25" s="3"/>
      <c r="M25" s="3"/>
      <c r="N25" s="3"/>
      <c r="O25" s="2" t="s">
        <v>64</v>
      </c>
      <c r="P25" s="2" t="s">
        <v>64</v>
      </c>
      <c r="Q25" s="2" t="s">
        <v>64</v>
      </c>
      <c r="R25" s="2" t="s">
        <v>64</v>
      </c>
      <c r="S25" s="2" t="s">
        <v>64</v>
      </c>
      <c r="T25" s="2" t="s">
        <v>64</v>
      </c>
      <c r="U25" s="3"/>
      <c r="V25" s="2" t="s">
        <v>64</v>
      </c>
      <c r="W25" s="2" t="s">
        <v>64</v>
      </c>
      <c r="X25" s="2" t="s">
        <v>64</v>
      </c>
      <c r="Y25" s="2" t="s">
        <v>64</v>
      </c>
      <c r="Z25" s="2" t="s">
        <v>64</v>
      </c>
      <c r="AA25" s="2"/>
      <c r="AB25" s="2" t="s">
        <v>64</v>
      </c>
      <c r="AC25" s="2" t="s">
        <v>64</v>
      </c>
      <c r="AD25" s="2" t="s">
        <v>64</v>
      </c>
      <c r="AE25" s="2" t="s">
        <v>64</v>
      </c>
      <c r="AF25" s="2" t="s">
        <v>120</v>
      </c>
      <c r="AG25" s="2" t="s">
        <v>121</v>
      </c>
      <c r="AH25" s="2" t="s">
        <v>96</v>
      </c>
      <c r="AI25" s="2" t="s">
        <v>96</v>
      </c>
      <c r="AJ25" s="2" t="s">
        <v>96</v>
      </c>
      <c r="AK25" s="2" t="s">
        <v>96</v>
      </c>
      <c r="AL25" s="2" t="s">
        <v>138</v>
      </c>
      <c r="AM25" s="2" t="s">
        <v>96</v>
      </c>
    </row>
    <row r="26" spans="1:39" ht="14.25" thickBot="1" x14ac:dyDescent="0.2">
      <c r="A26" s="16"/>
      <c r="B26" s="16"/>
      <c r="C26" s="1" t="s">
        <v>82</v>
      </c>
      <c r="D26" s="3"/>
      <c r="E26" s="3"/>
      <c r="F26" s="3"/>
      <c r="G26" s="3"/>
      <c r="H26" s="2" t="s">
        <v>64</v>
      </c>
      <c r="I26" s="3"/>
      <c r="J26" s="3"/>
      <c r="K26" s="3"/>
      <c r="L26" s="3"/>
      <c r="M26" s="3"/>
      <c r="N26" s="2" t="s">
        <v>64</v>
      </c>
      <c r="O26" s="2" t="s">
        <v>64</v>
      </c>
      <c r="P26" s="2" t="s">
        <v>64</v>
      </c>
      <c r="Q26" s="2" t="s">
        <v>64</v>
      </c>
      <c r="R26" s="2" t="s">
        <v>64</v>
      </c>
      <c r="S26" s="2" t="s">
        <v>64</v>
      </c>
      <c r="T26" s="2" t="s">
        <v>64</v>
      </c>
      <c r="U26" s="2" t="s">
        <v>64</v>
      </c>
      <c r="V26" s="2" t="s">
        <v>64</v>
      </c>
      <c r="W26" s="2" t="s">
        <v>64</v>
      </c>
      <c r="X26" s="2" t="s">
        <v>64</v>
      </c>
      <c r="Y26" s="2" t="s">
        <v>64</v>
      </c>
      <c r="Z26" s="2" t="s">
        <v>64</v>
      </c>
      <c r="AA26" s="2" t="s">
        <v>114</v>
      </c>
      <c r="AB26" s="2" t="s">
        <v>64</v>
      </c>
      <c r="AC26" s="2" t="s">
        <v>64</v>
      </c>
      <c r="AD26" s="2" t="s">
        <v>64</v>
      </c>
      <c r="AE26" s="2" t="s">
        <v>64</v>
      </c>
      <c r="AF26" s="2" t="s">
        <v>120</v>
      </c>
      <c r="AG26" s="2" t="s">
        <v>121</v>
      </c>
      <c r="AH26" s="2" t="s">
        <v>96</v>
      </c>
      <c r="AI26" s="2" t="s">
        <v>96</v>
      </c>
      <c r="AJ26" s="2" t="s">
        <v>96</v>
      </c>
      <c r="AK26" s="2" t="s">
        <v>96</v>
      </c>
      <c r="AL26" s="2" t="s">
        <v>138</v>
      </c>
      <c r="AM26" s="2" t="s">
        <v>96</v>
      </c>
    </row>
    <row r="27" spans="1:39" ht="14.25" thickBot="1" x14ac:dyDescent="0.2">
      <c r="A27" s="16"/>
      <c r="B27" s="16"/>
      <c r="C27" s="1" t="s">
        <v>83</v>
      </c>
      <c r="D27" s="3"/>
      <c r="E27" s="3"/>
      <c r="F27" s="3"/>
      <c r="G27" s="3"/>
      <c r="H27" s="2" t="s">
        <v>64</v>
      </c>
      <c r="I27" s="3"/>
      <c r="J27" s="3"/>
      <c r="K27" s="3"/>
      <c r="L27" s="3"/>
      <c r="M27" s="2" t="s">
        <v>64</v>
      </c>
      <c r="N27" s="2" t="s">
        <v>64</v>
      </c>
      <c r="O27" s="2" t="s">
        <v>64</v>
      </c>
      <c r="P27" s="2" t="s">
        <v>64</v>
      </c>
      <c r="Q27" s="2" t="s">
        <v>64</v>
      </c>
      <c r="R27" s="2" t="s">
        <v>64</v>
      </c>
      <c r="S27" s="2" t="s">
        <v>64</v>
      </c>
      <c r="T27" s="2" t="s">
        <v>64</v>
      </c>
      <c r="U27" s="2" t="s">
        <v>64</v>
      </c>
      <c r="V27" s="2" t="s">
        <v>64</v>
      </c>
      <c r="W27" s="2" t="s">
        <v>64</v>
      </c>
      <c r="X27" s="2" t="s">
        <v>64</v>
      </c>
      <c r="Y27" s="2" t="s">
        <v>64</v>
      </c>
      <c r="Z27" s="2" t="s">
        <v>118</v>
      </c>
      <c r="AA27" s="2" t="s">
        <v>112</v>
      </c>
      <c r="AB27" s="2" t="s">
        <v>64</v>
      </c>
      <c r="AC27" s="2" t="s">
        <v>64</v>
      </c>
      <c r="AD27" s="2" t="s">
        <v>64</v>
      </c>
      <c r="AE27" s="2" t="s">
        <v>64</v>
      </c>
      <c r="AF27" s="2" t="s">
        <v>120</v>
      </c>
      <c r="AG27" s="2" t="s">
        <v>121</v>
      </c>
      <c r="AH27" s="2" t="s">
        <v>96</v>
      </c>
      <c r="AI27" s="2" t="s">
        <v>96</v>
      </c>
      <c r="AJ27" s="2" t="s">
        <v>96</v>
      </c>
      <c r="AK27" s="2" t="s">
        <v>96</v>
      </c>
      <c r="AL27" s="2" t="s">
        <v>138</v>
      </c>
      <c r="AM27" s="2" t="s">
        <v>96</v>
      </c>
    </row>
    <row r="28" spans="1:39" ht="14.25" thickBot="1" x14ac:dyDescent="0.2">
      <c r="A28" s="16"/>
      <c r="B28" s="16"/>
      <c r="C28" s="1" t="s">
        <v>40</v>
      </c>
      <c r="D28" s="3"/>
      <c r="E28" s="3"/>
      <c r="F28" s="3"/>
      <c r="G28" s="3"/>
      <c r="H28" s="2" t="s">
        <v>64</v>
      </c>
      <c r="I28" s="3"/>
      <c r="J28" s="3"/>
      <c r="K28" s="2" t="s">
        <v>64</v>
      </c>
      <c r="L28" s="2" t="s">
        <v>64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 t="s">
        <v>64</v>
      </c>
      <c r="Y28" s="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 t="s">
        <v>96</v>
      </c>
      <c r="AM28" s="2" t="s">
        <v>96</v>
      </c>
    </row>
    <row r="29" spans="1:39" ht="14.25" thickBot="1" x14ac:dyDescent="0.2">
      <c r="A29" s="16"/>
      <c r="B29" s="16"/>
      <c r="C29" s="1" t="s">
        <v>84</v>
      </c>
      <c r="D29" s="3"/>
      <c r="E29" s="3"/>
      <c r="F29" s="3"/>
      <c r="G29" s="3"/>
      <c r="H29" s="3"/>
      <c r="I29" s="2" t="s">
        <v>64</v>
      </c>
      <c r="J29" s="2" t="s">
        <v>64</v>
      </c>
      <c r="K29" s="2" t="s">
        <v>64</v>
      </c>
      <c r="L29" s="2" t="s">
        <v>64</v>
      </c>
      <c r="M29" s="2" t="s">
        <v>64</v>
      </c>
      <c r="N29" s="2" t="s">
        <v>64</v>
      </c>
      <c r="O29" s="2" t="s">
        <v>64</v>
      </c>
      <c r="P29" s="2" t="s">
        <v>64</v>
      </c>
      <c r="Q29" s="2" t="s">
        <v>64</v>
      </c>
      <c r="R29" s="2" t="s">
        <v>64</v>
      </c>
      <c r="S29" s="2" t="s">
        <v>64</v>
      </c>
      <c r="T29" s="2" t="s">
        <v>64</v>
      </c>
      <c r="U29" s="2" t="s">
        <v>64</v>
      </c>
      <c r="V29" s="2" t="s">
        <v>64</v>
      </c>
      <c r="W29" s="2" t="s">
        <v>64</v>
      </c>
      <c r="X29" s="2" t="s">
        <v>64</v>
      </c>
      <c r="Y29" s="3"/>
      <c r="Z29" s="2" t="s">
        <v>64</v>
      </c>
      <c r="AA29" s="2" t="s">
        <v>112</v>
      </c>
      <c r="AB29" s="2" t="s">
        <v>64</v>
      </c>
      <c r="AC29" s="2"/>
      <c r="AD29" s="2" t="s">
        <v>64</v>
      </c>
      <c r="AE29" s="2" t="s">
        <v>64</v>
      </c>
      <c r="AF29" s="2"/>
      <c r="AG29" s="2"/>
      <c r="AH29" s="2"/>
      <c r="AI29" s="2" t="s">
        <v>96</v>
      </c>
      <c r="AJ29" s="2"/>
      <c r="AK29" s="2" t="s">
        <v>64</v>
      </c>
      <c r="AL29" s="2"/>
      <c r="AM29" s="2"/>
    </row>
    <row r="30" spans="1:39" ht="14.25" thickBot="1" x14ac:dyDescent="0.2">
      <c r="A30" s="16"/>
      <c r="B30" s="16"/>
      <c r="C30" s="1" t="s">
        <v>85</v>
      </c>
      <c r="D30" s="3"/>
      <c r="E30" s="3"/>
      <c r="F30" s="3"/>
      <c r="G30" s="3"/>
      <c r="H30" s="3"/>
      <c r="I30" s="2" t="s">
        <v>64</v>
      </c>
      <c r="J30" s="2" t="s">
        <v>64</v>
      </c>
      <c r="K30" s="3"/>
      <c r="L30" s="2" t="s">
        <v>64</v>
      </c>
      <c r="M30" s="2" t="s">
        <v>64</v>
      </c>
      <c r="N30" s="2" t="s">
        <v>64</v>
      </c>
      <c r="O30" s="2" t="s">
        <v>64</v>
      </c>
      <c r="P30" s="2" t="s">
        <v>64</v>
      </c>
      <c r="Q30" s="2" t="s">
        <v>64</v>
      </c>
      <c r="R30" s="2" t="s">
        <v>64</v>
      </c>
      <c r="S30" s="2" t="s">
        <v>64</v>
      </c>
      <c r="T30" s="2" t="s">
        <v>64</v>
      </c>
      <c r="U30" s="2" t="s">
        <v>64</v>
      </c>
      <c r="V30" s="2" t="s">
        <v>64</v>
      </c>
      <c r="W30" s="2" t="s">
        <v>64</v>
      </c>
      <c r="X30" s="2" t="s">
        <v>64</v>
      </c>
      <c r="Y30" s="2" t="s">
        <v>64</v>
      </c>
      <c r="Z30" s="2" t="s">
        <v>64</v>
      </c>
      <c r="AA30" s="2" t="s">
        <v>112</v>
      </c>
      <c r="AB30" s="2" t="s">
        <v>64</v>
      </c>
      <c r="AC30" s="2" t="s">
        <v>64</v>
      </c>
      <c r="AD30" s="2" t="s">
        <v>64</v>
      </c>
      <c r="AE30" s="2" t="s">
        <v>64</v>
      </c>
      <c r="AF30" s="2" t="s">
        <v>120</v>
      </c>
      <c r="AG30" s="2" t="s">
        <v>121</v>
      </c>
      <c r="AH30" s="2" t="s">
        <v>96</v>
      </c>
      <c r="AI30" s="2" t="s">
        <v>96</v>
      </c>
      <c r="AJ30" s="2" t="s">
        <v>96</v>
      </c>
      <c r="AK30" s="2" t="s">
        <v>64</v>
      </c>
      <c r="AL30" s="2" t="s">
        <v>64</v>
      </c>
      <c r="AM30" s="2" t="s">
        <v>64</v>
      </c>
    </row>
    <row r="31" spans="1:39" ht="14.25" thickBot="1" x14ac:dyDescent="0.2">
      <c r="A31" s="16"/>
      <c r="B31" s="16"/>
      <c r="C31" s="1" t="s">
        <v>41</v>
      </c>
      <c r="D31" s="3"/>
      <c r="E31" s="3"/>
      <c r="F31" s="3"/>
      <c r="G31" s="3"/>
      <c r="H31" s="3"/>
      <c r="I31" s="3"/>
      <c r="J31" s="2" t="s">
        <v>64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4.25" thickBot="1" x14ac:dyDescent="0.2">
      <c r="A32" s="16"/>
      <c r="B32" s="16"/>
      <c r="C32" s="1" t="s">
        <v>86</v>
      </c>
      <c r="D32" s="3"/>
      <c r="E32" s="3"/>
      <c r="F32" s="3"/>
      <c r="G32" s="3"/>
      <c r="H32" s="3"/>
      <c r="I32" s="3"/>
      <c r="J32" s="2" t="s">
        <v>64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  <c r="AA32" s="2"/>
      <c r="AB32" s="2"/>
      <c r="AC32" s="2"/>
      <c r="AD32" s="2"/>
      <c r="AE32" s="2"/>
      <c r="AF32" s="2"/>
      <c r="AG32" s="2" t="s">
        <v>121</v>
      </c>
      <c r="AH32" s="2"/>
      <c r="AI32" s="2"/>
      <c r="AJ32" s="2"/>
      <c r="AK32" s="2" t="s">
        <v>64</v>
      </c>
      <c r="AL32" s="2" t="s">
        <v>64</v>
      </c>
      <c r="AM32" s="2"/>
    </row>
    <row r="33" spans="1:39" ht="23.25" customHeight="1" thickBot="1" x14ac:dyDescent="0.2">
      <c r="A33" s="16"/>
      <c r="B33" s="16"/>
      <c r="C33" s="1" t="s">
        <v>146</v>
      </c>
      <c r="D33" s="3"/>
      <c r="E33" s="3"/>
      <c r="F33" s="3"/>
      <c r="G33" s="3"/>
      <c r="H33" s="3"/>
      <c r="I33" s="3"/>
      <c r="J33" s="3"/>
      <c r="K33" s="2" t="s">
        <v>64</v>
      </c>
      <c r="L33" s="2" t="s">
        <v>64</v>
      </c>
      <c r="M33" s="3"/>
      <c r="N33" s="3"/>
      <c r="O33" s="3"/>
      <c r="P33" s="3"/>
      <c r="Q33" s="3"/>
      <c r="R33" s="3"/>
      <c r="S33" s="3"/>
      <c r="T33" s="2" t="s">
        <v>64</v>
      </c>
      <c r="U33" s="3"/>
      <c r="V33" s="3"/>
      <c r="W33" s="2" t="s">
        <v>64</v>
      </c>
      <c r="X33" s="3"/>
      <c r="Y33" s="3"/>
      <c r="Z33" s="2"/>
      <c r="AA33" s="2"/>
      <c r="AB33" s="2"/>
      <c r="AC33" s="2"/>
      <c r="AD33" s="2" t="s">
        <v>64</v>
      </c>
      <c r="AE33" s="2"/>
      <c r="AF33" s="2" t="s">
        <v>120</v>
      </c>
      <c r="AG33" s="2"/>
      <c r="AH33" s="2"/>
      <c r="AI33" s="2"/>
      <c r="AJ33" s="2" t="s">
        <v>96</v>
      </c>
      <c r="AK33" s="2" t="s">
        <v>64</v>
      </c>
      <c r="AL33" s="2"/>
      <c r="AM33" s="2" t="s">
        <v>96</v>
      </c>
    </row>
    <row r="34" spans="1:39" ht="14.25" thickBot="1" x14ac:dyDescent="0.2">
      <c r="A34" s="16"/>
      <c r="B34" s="16"/>
      <c r="C34" s="1" t="s">
        <v>42</v>
      </c>
      <c r="D34" s="3"/>
      <c r="E34" s="3"/>
      <c r="F34" s="3"/>
      <c r="G34" s="3"/>
      <c r="H34" s="3"/>
      <c r="I34" s="3"/>
      <c r="J34" s="3"/>
      <c r="K34" s="3"/>
      <c r="L34" s="2" t="s">
        <v>64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  <c r="AA34" s="2"/>
      <c r="AB34" s="2"/>
      <c r="AC34" s="2" t="s">
        <v>133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4.25" thickBot="1" x14ac:dyDescent="0.2">
      <c r="A35" s="16"/>
      <c r="B35" s="16"/>
      <c r="C35" s="1" t="s">
        <v>43</v>
      </c>
      <c r="D35" s="3"/>
      <c r="E35" s="3"/>
      <c r="F35" s="3"/>
      <c r="G35" s="3"/>
      <c r="H35" s="3"/>
      <c r="I35" s="3"/>
      <c r="J35" s="3"/>
      <c r="K35" s="3"/>
      <c r="L35" s="3"/>
      <c r="M35" s="2" t="s">
        <v>64</v>
      </c>
      <c r="N35" s="3"/>
      <c r="O35" s="3"/>
      <c r="P35" s="3"/>
      <c r="Q35" s="3"/>
      <c r="R35" s="3"/>
      <c r="S35" s="3"/>
      <c r="T35" s="3"/>
      <c r="U35" s="3"/>
      <c r="V35" s="2" t="s">
        <v>64</v>
      </c>
      <c r="W35" s="3"/>
      <c r="X35" s="3"/>
      <c r="Y35" s="3"/>
      <c r="Z35" s="2"/>
      <c r="AA35" s="2"/>
      <c r="AB35" s="2"/>
      <c r="AC35" s="2" t="s">
        <v>132</v>
      </c>
      <c r="AD35" s="2"/>
      <c r="AE35" s="2"/>
      <c r="AF35" s="2" t="s">
        <v>120</v>
      </c>
      <c r="AG35" s="2"/>
      <c r="AH35" s="2"/>
      <c r="AI35" s="2"/>
      <c r="AJ35" s="2" t="s">
        <v>96</v>
      </c>
      <c r="AK35" s="2" t="s">
        <v>64</v>
      </c>
      <c r="AL35" s="2" t="s">
        <v>64</v>
      </c>
      <c r="AM35" s="2" t="s">
        <v>64</v>
      </c>
    </row>
    <row r="36" spans="1:39" ht="21.75" thickBot="1" x14ac:dyDescent="0.2">
      <c r="A36" s="16"/>
      <c r="B36" s="16"/>
      <c r="C36" s="1" t="s">
        <v>159</v>
      </c>
      <c r="D36" s="3"/>
      <c r="E36" s="3"/>
      <c r="F36" s="3"/>
      <c r="G36" s="3"/>
      <c r="H36" s="3"/>
      <c r="I36" s="3"/>
      <c r="J36" s="3"/>
      <c r="K36" s="3"/>
      <c r="L36" s="3"/>
      <c r="M36" s="2"/>
      <c r="N36" s="3"/>
      <c r="O36" s="3"/>
      <c r="P36" s="3"/>
      <c r="Q36" s="3"/>
      <c r="R36" s="3"/>
      <c r="S36" s="3"/>
      <c r="T36" s="3"/>
      <c r="U36" s="3"/>
      <c r="V36" s="2"/>
      <c r="W36" s="3"/>
      <c r="X36" s="3"/>
      <c r="Y36" s="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 t="s">
        <v>96</v>
      </c>
      <c r="AK36" s="2" t="s">
        <v>64</v>
      </c>
      <c r="AL36" s="2" t="s">
        <v>64</v>
      </c>
      <c r="AM36" s="2"/>
    </row>
    <row r="37" spans="1:39" ht="14.25" thickBot="1" x14ac:dyDescent="0.2">
      <c r="A37" s="16"/>
      <c r="B37" s="16"/>
      <c r="C37" s="1" t="s">
        <v>135</v>
      </c>
      <c r="D37" s="3"/>
      <c r="E37" s="3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2"/>
      <c r="W37" s="3"/>
      <c r="X37" s="3"/>
      <c r="Y37" s="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 t="s">
        <v>96</v>
      </c>
      <c r="AK37" s="2"/>
      <c r="AL37" s="2"/>
      <c r="AM37" s="2"/>
    </row>
    <row r="38" spans="1:39" ht="14.25" thickBot="1" x14ac:dyDescent="0.2">
      <c r="A38" s="16"/>
      <c r="B38" s="16"/>
      <c r="C38" s="1" t="s">
        <v>157</v>
      </c>
      <c r="D38" s="3"/>
      <c r="E38" s="2" t="s">
        <v>64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4.25" thickBot="1" x14ac:dyDescent="0.2">
      <c r="A39" s="16"/>
      <c r="B39" s="16"/>
      <c r="C39" s="1" t="s">
        <v>44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2" t="s">
        <v>64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4.25" thickBot="1" x14ac:dyDescent="0.2">
      <c r="A40" s="16"/>
      <c r="B40" s="16"/>
      <c r="C40" s="1" t="s">
        <v>45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2" t="s">
        <v>64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 t="s">
        <v>96</v>
      </c>
      <c r="AK40" s="2"/>
      <c r="AL40" s="2"/>
      <c r="AM40" s="2"/>
    </row>
    <row r="41" spans="1:39" ht="21.75" thickBot="1" x14ac:dyDescent="0.2">
      <c r="A41" s="16"/>
      <c r="B41" s="16"/>
      <c r="C41" s="1" t="s">
        <v>160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2" t="s">
        <v>64</v>
      </c>
      <c r="O41" s="3"/>
      <c r="P41" s="3"/>
      <c r="Q41" s="2" t="s">
        <v>64</v>
      </c>
      <c r="R41" s="2" t="s">
        <v>64</v>
      </c>
      <c r="S41" s="2" t="s">
        <v>64</v>
      </c>
      <c r="T41" s="2" t="s">
        <v>64</v>
      </c>
      <c r="U41" s="2" t="s">
        <v>64</v>
      </c>
      <c r="V41" s="2" t="s">
        <v>64</v>
      </c>
      <c r="W41" s="2" t="s">
        <v>64</v>
      </c>
      <c r="X41" s="2" t="s">
        <v>64</v>
      </c>
      <c r="Y41" s="3"/>
      <c r="Z41" s="2" t="s">
        <v>64</v>
      </c>
      <c r="AA41" s="2" t="s">
        <v>114</v>
      </c>
      <c r="AB41" s="2" t="s">
        <v>98</v>
      </c>
      <c r="AC41" s="2"/>
      <c r="AD41" s="2" t="s">
        <v>64</v>
      </c>
      <c r="AE41" s="2" t="s">
        <v>64</v>
      </c>
      <c r="AF41" s="2" t="s">
        <v>123</v>
      </c>
      <c r="AG41" s="2" t="s">
        <v>123</v>
      </c>
      <c r="AH41" s="2" t="s">
        <v>96</v>
      </c>
      <c r="AI41" s="2" t="s">
        <v>96</v>
      </c>
      <c r="AJ41" s="2" t="s">
        <v>138</v>
      </c>
      <c r="AK41" s="2" t="s">
        <v>64</v>
      </c>
      <c r="AL41" s="2" t="s">
        <v>64</v>
      </c>
      <c r="AM41" s="2" t="s">
        <v>64</v>
      </c>
    </row>
    <row r="42" spans="1:39" ht="14.25" thickBot="1" x14ac:dyDescent="0.2">
      <c r="A42" s="16"/>
      <c r="B42" s="16"/>
      <c r="C42" s="1" t="s">
        <v>46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 t="s">
        <v>64</v>
      </c>
      <c r="P42" s="3"/>
      <c r="Q42" s="3"/>
      <c r="R42" s="2" t="s">
        <v>64</v>
      </c>
      <c r="S42" s="3"/>
      <c r="T42" s="3"/>
      <c r="U42" s="3"/>
      <c r="V42" s="3"/>
      <c r="W42" s="3"/>
      <c r="X42" s="3"/>
      <c r="Y42" s="3"/>
      <c r="Z42" s="2" t="s">
        <v>112</v>
      </c>
      <c r="AA42" s="2"/>
      <c r="AB42" s="2"/>
      <c r="AC42" s="2"/>
      <c r="AD42" s="2"/>
      <c r="AE42" s="2"/>
      <c r="AF42" s="2"/>
      <c r="AG42" s="2" t="s">
        <v>96</v>
      </c>
      <c r="AH42" s="2"/>
      <c r="AI42" s="2"/>
      <c r="AJ42" s="2" t="s">
        <v>96</v>
      </c>
      <c r="AK42" s="2"/>
      <c r="AL42" s="2"/>
      <c r="AM42" s="2"/>
    </row>
    <row r="43" spans="1:39" ht="14.25" thickBot="1" x14ac:dyDescent="0.2">
      <c r="A43" s="16"/>
      <c r="B43" s="16"/>
      <c r="C43" s="1" t="s">
        <v>67</v>
      </c>
      <c r="D43" s="2"/>
      <c r="E43" s="3"/>
      <c r="F43" s="3"/>
      <c r="G43" s="3"/>
      <c r="H43" s="3"/>
      <c r="I43" s="3"/>
      <c r="J43" s="2"/>
      <c r="K43" s="3"/>
      <c r="L43" s="3"/>
      <c r="M43" s="3"/>
      <c r="N43" s="3"/>
      <c r="O43" s="3"/>
      <c r="P43" s="3"/>
      <c r="Q43" s="3"/>
      <c r="R43" s="3"/>
      <c r="S43" s="2" t="s">
        <v>64</v>
      </c>
      <c r="T43" s="3"/>
      <c r="U43" s="3"/>
      <c r="V43" s="3"/>
      <c r="W43" s="3"/>
      <c r="X43" s="3"/>
      <c r="Y43" s="2" t="s">
        <v>64</v>
      </c>
      <c r="Z43" s="2"/>
      <c r="AA43" s="2"/>
      <c r="AB43" s="2"/>
      <c r="AC43" s="2" t="s">
        <v>64</v>
      </c>
      <c r="AD43" s="2"/>
      <c r="AE43" s="2"/>
      <c r="AF43" s="2"/>
      <c r="AG43" s="2" t="s">
        <v>96</v>
      </c>
      <c r="AH43" s="2" t="s">
        <v>96</v>
      </c>
      <c r="AI43" s="2" t="s">
        <v>96</v>
      </c>
      <c r="AJ43" s="2"/>
      <c r="AK43" s="2" t="s">
        <v>64</v>
      </c>
      <c r="AL43" s="2"/>
      <c r="AM43" s="2"/>
    </row>
    <row r="44" spans="1:39" ht="14.25" thickBot="1" x14ac:dyDescent="0.2">
      <c r="A44" s="16"/>
      <c r="B44" s="16"/>
      <c r="C44" s="1" t="s">
        <v>68</v>
      </c>
      <c r="D44" s="3"/>
      <c r="E44" s="2"/>
      <c r="F44" s="3"/>
      <c r="G44" s="3"/>
      <c r="H44" s="3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2" t="s">
        <v>64</v>
      </c>
      <c r="U44" s="3"/>
      <c r="V44" s="3"/>
      <c r="W44" s="3"/>
      <c r="X44" s="2" t="s">
        <v>64</v>
      </c>
      <c r="Y44" s="3"/>
      <c r="Z44" s="2"/>
      <c r="AA44" s="2"/>
      <c r="AB44" s="2"/>
      <c r="AC44" s="2"/>
      <c r="AD44" s="2" t="s">
        <v>64</v>
      </c>
      <c r="AE44" s="2"/>
      <c r="AF44" s="2" t="s">
        <v>123</v>
      </c>
      <c r="AG44" s="2"/>
      <c r="AH44" s="2"/>
      <c r="AI44" s="2"/>
      <c r="AJ44" s="2" t="s">
        <v>137</v>
      </c>
      <c r="AK44" s="2" t="s">
        <v>64</v>
      </c>
      <c r="AL44" s="2" t="s">
        <v>64</v>
      </c>
      <c r="AM44" s="2"/>
    </row>
    <row r="45" spans="1:39" ht="14.25" thickBot="1" x14ac:dyDescent="0.2">
      <c r="A45" s="16"/>
      <c r="B45" s="16"/>
      <c r="C45" s="6" t="s">
        <v>124</v>
      </c>
      <c r="D45" s="3"/>
      <c r="E45" s="2"/>
      <c r="F45" s="3"/>
      <c r="G45" s="3"/>
      <c r="H45" s="3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2"/>
      <c r="U45" s="3"/>
      <c r="V45" s="3"/>
      <c r="W45" s="3"/>
      <c r="X45" s="2"/>
      <c r="Y45" s="3"/>
      <c r="Z45" s="2"/>
      <c r="AA45" s="2"/>
      <c r="AB45" s="2"/>
      <c r="AC45" s="2"/>
      <c r="AD45" s="2"/>
      <c r="AE45" s="2"/>
      <c r="AF45" s="2"/>
      <c r="AG45" s="2" t="s">
        <v>122</v>
      </c>
      <c r="AH45" s="2"/>
      <c r="AI45" s="2"/>
      <c r="AJ45" s="2"/>
      <c r="AK45" s="2"/>
      <c r="AL45" s="2"/>
      <c r="AM45" s="2"/>
    </row>
    <row r="46" spans="1:39" ht="14.25" thickBot="1" x14ac:dyDescent="0.2">
      <c r="A46" s="16"/>
      <c r="B46" s="16"/>
      <c r="C46" s="6" t="s">
        <v>129</v>
      </c>
      <c r="D46" s="3"/>
      <c r="E46" s="2"/>
      <c r="F46" s="3"/>
      <c r="G46" s="3"/>
      <c r="H46" s="3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2"/>
      <c r="U46" s="3"/>
      <c r="V46" s="3"/>
      <c r="W46" s="3"/>
      <c r="X46" s="2"/>
      <c r="Y46" s="3"/>
      <c r="Z46" s="2"/>
      <c r="AA46" s="2"/>
      <c r="AB46" s="2"/>
      <c r="AC46" s="2"/>
      <c r="AD46" s="2"/>
      <c r="AE46" s="2"/>
      <c r="AF46" s="2"/>
      <c r="AG46" s="2"/>
      <c r="AH46" s="2" t="s">
        <v>64</v>
      </c>
      <c r="AI46" s="2"/>
      <c r="AJ46" s="2"/>
      <c r="AK46" s="2"/>
      <c r="AL46" s="2" t="s">
        <v>64</v>
      </c>
      <c r="AM46" s="2"/>
    </row>
    <row r="47" spans="1:39" ht="14.25" thickBot="1" x14ac:dyDescent="0.2">
      <c r="A47" s="16"/>
      <c r="B47" s="16"/>
      <c r="C47" s="6" t="s">
        <v>149</v>
      </c>
      <c r="D47" s="3"/>
      <c r="E47" s="2"/>
      <c r="F47" s="3"/>
      <c r="G47" s="3"/>
      <c r="H47" s="3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2"/>
      <c r="U47" s="3"/>
      <c r="V47" s="3"/>
      <c r="W47" s="3"/>
      <c r="X47" s="2"/>
      <c r="Y47" s="3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 t="s">
        <v>64</v>
      </c>
      <c r="AM47" s="2"/>
    </row>
    <row r="48" spans="1:39" ht="14.25" thickBot="1" x14ac:dyDescent="0.2">
      <c r="A48" s="16"/>
      <c r="B48" s="16"/>
      <c r="C48" s="6" t="s">
        <v>130</v>
      </c>
      <c r="D48" s="3"/>
      <c r="E48" s="2"/>
      <c r="F48" s="3"/>
      <c r="G48" s="3"/>
      <c r="H48" s="3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2"/>
      <c r="U48" s="3"/>
      <c r="V48" s="3"/>
      <c r="W48" s="3"/>
      <c r="X48" s="2"/>
      <c r="Y48" s="3"/>
      <c r="Z48" s="2"/>
      <c r="AA48" s="2"/>
      <c r="AB48" s="2"/>
      <c r="AC48" s="2"/>
      <c r="AD48" s="2"/>
      <c r="AE48" s="2"/>
      <c r="AF48" s="2"/>
      <c r="AG48" s="2"/>
      <c r="AH48" s="2" t="s">
        <v>64</v>
      </c>
      <c r="AI48" s="2"/>
      <c r="AJ48" s="2"/>
      <c r="AK48" s="2"/>
      <c r="AL48" s="2"/>
      <c r="AM48" s="2"/>
    </row>
    <row r="49" spans="1:39" ht="14.25" thickBot="1" x14ac:dyDescent="0.2">
      <c r="A49" s="16"/>
      <c r="B49" s="16"/>
      <c r="C49" s="6" t="s">
        <v>131</v>
      </c>
      <c r="D49" s="3"/>
      <c r="E49" s="2"/>
      <c r="F49" s="3"/>
      <c r="G49" s="3"/>
      <c r="H49" s="3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2"/>
      <c r="U49" s="3"/>
      <c r="V49" s="3"/>
      <c r="W49" s="3"/>
      <c r="X49" s="2"/>
      <c r="Y49" s="3"/>
      <c r="Z49" s="2"/>
      <c r="AA49" s="2"/>
      <c r="AB49" s="2"/>
      <c r="AC49" s="2"/>
      <c r="AD49" s="2"/>
      <c r="AE49" s="2"/>
      <c r="AF49" s="2"/>
      <c r="AG49" s="2"/>
      <c r="AH49" s="2"/>
      <c r="AI49" s="2" t="s">
        <v>64</v>
      </c>
      <c r="AJ49" s="2"/>
      <c r="AK49" s="2"/>
      <c r="AL49" s="2"/>
      <c r="AM49" s="2"/>
    </row>
    <row r="50" spans="1:39" ht="14.25" thickBot="1" x14ac:dyDescent="0.2">
      <c r="A50" s="16"/>
      <c r="B50" s="16"/>
      <c r="C50" s="6" t="s">
        <v>144</v>
      </c>
      <c r="D50" s="3"/>
      <c r="E50" s="2"/>
      <c r="F50" s="3"/>
      <c r="G50" s="3"/>
      <c r="H50" s="3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2"/>
      <c r="U50" s="3"/>
      <c r="V50" s="3"/>
      <c r="W50" s="3"/>
      <c r="X50" s="2"/>
      <c r="Y50" s="3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96</v>
      </c>
      <c r="AL50" s="2"/>
      <c r="AM50" s="2"/>
    </row>
    <row r="51" spans="1:39" ht="14.25" thickBot="1" x14ac:dyDescent="0.2">
      <c r="A51" s="16"/>
      <c r="B51" s="16"/>
      <c r="C51" s="6" t="s">
        <v>143</v>
      </c>
      <c r="D51" s="3"/>
      <c r="E51" s="2"/>
      <c r="F51" s="3"/>
      <c r="G51" s="3"/>
      <c r="H51" s="3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2"/>
      <c r="U51" s="3"/>
      <c r="V51" s="3"/>
      <c r="W51" s="3"/>
      <c r="X51" s="2"/>
      <c r="Y51" s="3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 t="s">
        <v>96</v>
      </c>
      <c r="AL51" s="2"/>
      <c r="AM51" s="2"/>
    </row>
    <row r="52" spans="1:39" ht="14.25" thickBot="1" x14ac:dyDescent="0.2">
      <c r="A52" s="16"/>
      <c r="B52" s="16"/>
      <c r="C52" s="6" t="s">
        <v>153</v>
      </c>
      <c r="D52" s="3"/>
      <c r="E52" s="2"/>
      <c r="F52" s="3"/>
      <c r="G52" s="3"/>
      <c r="H52" s="3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2"/>
      <c r="U52" s="3"/>
      <c r="V52" s="3"/>
      <c r="W52" s="3"/>
      <c r="X52" s="2"/>
      <c r="Y52" s="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 t="s">
        <v>96</v>
      </c>
    </row>
    <row r="53" spans="1:39" ht="14.25" thickBot="1" x14ac:dyDescent="0.2">
      <c r="A53" s="16"/>
      <c r="B53" s="16"/>
      <c r="C53" s="4" t="s">
        <v>78</v>
      </c>
      <c r="D53" s="5" t="str">
        <f t="shared" ref="D53:O53" si="2">IF(COUNTA(D16:D52)=0,"",COUNTIF(D16:D52,"○"))</f>
        <v/>
      </c>
      <c r="E53" s="5">
        <f t="shared" si="2"/>
        <v>3</v>
      </c>
      <c r="F53" s="5">
        <f t="shared" si="2"/>
        <v>5</v>
      </c>
      <c r="G53" s="5">
        <f t="shared" si="2"/>
        <v>6</v>
      </c>
      <c r="H53" s="5">
        <f t="shared" si="2"/>
        <v>4</v>
      </c>
      <c r="I53" s="5">
        <f t="shared" si="2"/>
        <v>6</v>
      </c>
      <c r="J53" s="5">
        <f t="shared" si="2"/>
        <v>6</v>
      </c>
      <c r="K53" s="5">
        <f t="shared" si="2"/>
        <v>7</v>
      </c>
      <c r="L53" s="5">
        <f t="shared" si="2"/>
        <v>7</v>
      </c>
      <c r="M53" s="5">
        <f t="shared" si="2"/>
        <v>6</v>
      </c>
      <c r="N53" s="5">
        <f t="shared" si="2"/>
        <v>10</v>
      </c>
      <c r="O53" s="5">
        <f t="shared" si="2"/>
        <v>9</v>
      </c>
      <c r="P53" s="5">
        <f>IF(COUNTA(P16:P52)=0,"",COUNTIF(P16:P52,"○"))</f>
        <v>9</v>
      </c>
      <c r="Q53" s="5">
        <f t="shared" ref="Q53:AM53" si="3">IF(COUNTA(Q16:Q52)=0,"",COUNTIF(Q16:Q52,"○"))</f>
        <v>8</v>
      </c>
      <c r="R53" s="5">
        <f t="shared" si="3"/>
        <v>9</v>
      </c>
      <c r="S53" s="5">
        <f t="shared" si="3"/>
        <v>9</v>
      </c>
      <c r="T53" s="5">
        <f t="shared" si="3"/>
        <v>11</v>
      </c>
      <c r="U53" s="5">
        <f t="shared" si="3"/>
        <v>9</v>
      </c>
      <c r="V53" s="5">
        <f t="shared" si="3"/>
        <v>10</v>
      </c>
      <c r="W53" s="5">
        <f t="shared" si="3"/>
        <v>9</v>
      </c>
      <c r="X53" s="5">
        <f t="shared" si="3"/>
        <v>11</v>
      </c>
      <c r="Y53" s="5">
        <f t="shared" si="3"/>
        <v>8</v>
      </c>
      <c r="Z53" s="5">
        <f t="shared" si="3"/>
        <v>9</v>
      </c>
      <c r="AA53" s="5">
        <f t="shared" si="3"/>
        <v>8</v>
      </c>
      <c r="AB53" s="5">
        <f t="shared" si="3"/>
        <v>7</v>
      </c>
      <c r="AC53" s="5">
        <f t="shared" si="3"/>
        <v>10</v>
      </c>
      <c r="AD53" s="5">
        <f t="shared" si="3"/>
        <v>10</v>
      </c>
      <c r="AE53" s="5">
        <f t="shared" si="3"/>
        <v>11</v>
      </c>
      <c r="AF53" s="5">
        <f t="shared" si="3"/>
        <v>12</v>
      </c>
      <c r="AG53" s="5">
        <f t="shared" si="3"/>
        <v>12</v>
      </c>
      <c r="AH53" s="5">
        <f t="shared" si="3"/>
        <v>12</v>
      </c>
      <c r="AI53" s="5">
        <f t="shared" si="3"/>
        <v>12</v>
      </c>
      <c r="AJ53" s="5">
        <f t="shared" si="3"/>
        <v>16</v>
      </c>
      <c r="AK53" s="5">
        <f t="shared" si="3"/>
        <v>18</v>
      </c>
      <c r="AL53" s="5">
        <f t="shared" si="3"/>
        <v>15</v>
      </c>
      <c r="AM53" s="5">
        <f t="shared" si="3"/>
        <v>13</v>
      </c>
    </row>
    <row r="54" spans="1:39" ht="14.25" thickBot="1" x14ac:dyDescent="0.2">
      <c r="A54" s="16" t="s">
        <v>95</v>
      </c>
      <c r="B54" s="16" t="s">
        <v>94</v>
      </c>
      <c r="C54" s="1" t="s">
        <v>88</v>
      </c>
      <c r="D54" s="2" t="s">
        <v>64</v>
      </c>
      <c r="E54" s="2" t="s">
        <v>64</v>
      </c>
      <c r="F54" s="2" t="s">
        <v>64</v>
      </c>
      <c r="G54" s="2" t="s">
        <v>64</v>
      </c>
      <c r="H54" s="2" t="s">
        <v>64</v>
      </c>
      <c r="I54" s="2" t="s">
        <v>64</v>
      </c>
      <c r="J54" s="2" t="s">
        <v>64</v>
      </c>
      <c r="K54" s="2" t="s">
        <v>64</v>
      </c>
      <c r="L54" s="2" t="s">
        <v>64</v>
      </c>
      <c r="M54" s="2" t="s">
        <v>64</v>
      </c>
      <c r="N54" s="2" t="s">
        <v>64</v>
      </c>
      <c r="O54" s="2" t="s">
        <v>64</v>
      </c>
      <c r="P54" s="2" t="s">
        <v>64</v>
      </c>
      <c r="Q54" s="2" t="s">
        <v>64</v>
      </c>
      <c r="R54" s="2" t="s">
        <v>64</v>
      </c>
      <c r="S54" s="2" t="s">
        <v>64</v>
      </c>
      <c r="T54" s="2" t="s">
        <v>64</v>
      </c>
      <c r="U54" s="2" t="s">
        <v>64</v>
      </c>
      <c r="V54" s="2" t="s">
        <v>64</v>
      </c>
      <c r="W54" s="2" t="s">
        <v>64</v>
      </c>
      <c r="X54" s="2" t="s">
        <v>64</v>
      </c>
      <c r="Y54" s="2" t="s">
        <v>64</v>
      </c>
      <c r="Z54" s="2" t="s">
        <v>112</v>
      </c>
      <c r="AA54" s="2" t="s">
        <v>64</v>
      </c>
      <c r="AB54" s="2" t="s">
        <v>96</v>
      </c>
      <c r="AC54" s="2" t="s">
        <v>64</v>
      </c>
      <c r="AD54" s="2" t="s">
        <v>112</v>
      </c>
      <c r="AE54" s="2" t="s">
        <v>114</v>
      </c>
      <c r="AF54" s="2" t="s">
        <v>119</v>
      </c>
      <c r="AG54" s="2" t="s">
        <v>122</v>
      </c>
      <c r="AH54" s="2" t="s">
        <v>96</v>
      </c>
      <c r="AI54" s="2" t="s">
        <v>64</v>
      </c>
      <c r="AJ54" s="2" t="s">
        <v>64</v>
      </c>
      <c r="AK54" s="2" t="s">
        <v>96</v>
      </c>
      <c r="AL54" s="2" t="s">
        <v>138</v>
      </c>
      <c r="AM54" s="2" t="s">
        <v>96</v>
      </c>
    </row>
    <row r="55" spans="1:39" ht="14.25" thickBot="1" x14ac:dyDescent="0.2">
      <c r="A55" s="16"/>
      <c r="B55" s="16"/>
      <c r="C55" s="1" t="s">
        <v>89</v>
      </c>
      <c r="D55" s="2" t="s">
        <v>64</v>
      </c>
      <c r="E55" s="2" t="s">
        <v>64</v>
      </c>
      <c r="F55" s="2" t="s">
        <v>64</v>
      </c>
      <c r="G55" s="2" t="s">
        <v>64</v>
      </c>
      <c r="H55" s="2" t="s">
        <v>64</v>
      </c>
      <c r="I55" s="2" t="s">
        <v>64</v>
      </c>
      <c r="J55" s="2" t="s">
        <v>64</v>
      </c>
      <c r="K55" s="2" t="s">
        <v>64</v>
      </c>
      <c r="L55" s="2" t="s">
        <v>64</v>
      </c>
      <c r="M55" s="2" t="s">
        <v>64</v>
      </c>
      <c r="N55" s="2" t="s">
        <v>64</v>
      </c>
      <c r="O55" s="2" t="s">
        <v>64</v>
      </c>
      <c r="P55" s="2" t="s">
        <v>64</v>
      </c>
      <c r="Q55" s="2" t="s">
        <v>64</v>
      </c>
      <c r="R55" s="2" t="s">
        <v>64</v>
      </c>
      <c r="S55" s="2" t="s">
        <v>64</v>
      </c>
      <c r="T55" s="2" t="s">
        <v>64</v>
      </c>
      <c r="U55" s="2" t="s">
        <v>64</v>
      </c>
      <c r="V55" s="2" t="s">
        <v>64</v>
      </c>
      <c r="W55" s="2" t="s">
        <v>64</v>
      </c>
      <c r="X55" s="2" t="s">
        <v>64</v>
      </c>
      <c r="Y55" s="2" t="s">
        <v>64</v>
      </c>
      <c r="Z55" s="2" t="s">
        <v>64</v>
      </c>
      <c r="AA55" s="2" t="s">
        <v>64</v>
      </c>
      <c r="AB55" s="2" t="s">
        <v>64</v>
      </c>
      <c r="AC55" s="2" t="s">
        <v>64</v>
      </c>
      <c r="AD55" s="2" t="s">
        <v>64</v>
      </c>
      <c r="AE55" s="2" t="s">
        <v>64</v>
      </c>
      <c r="AF55" s="2" t="s">
        <v>119</v>
      </c>
      <c r="AG55" s="2" t="s">
        <v>122</v>
      </c>
      <c r="AH55" s="2" t="s">
        <v>96</v>
      </c>
      <c r="AI55" s="2" t="s">
        <v>64</v>
      </c>
      <c r="AJ55" s="2" t="s">
        <v>64</v>
      </c>
      <c r="AK55" s="2" t="s">
        <v>96</v>
      </c>
      <c r="AL55" s="2" t="s">
        <v>138</v>
      </c>
      <c r="AM55" s="2" t="s">
        <v>96</v>
      </c>
    </row>
    <row r="56" spans="1:39" ht="14.25" thickBot="1" x14ac:dyDescent="0.2">
      <c r="A56" s="16"/>
      <c r="B56" s="16"/>
      <c r="C56" s="1" t="s">
        <v>90</v>
      </c>
      <c r="D56" s="3"/>
      <c r="E56" s="3"/>
      <c r="F56" s="2" t="s">
        <v>64</v>
      </c>
      <c r="G56" s="2" t="s">
        <v>64</v>
      </c>
      <c r="H56" s="2" t="s">
        <v>64</v>
      </c>
      <c r="I56" s="2" t="s">
        <v>64</v>
      </c>
      <c r="J56" s="2" t="s">
        <v>64</v>
      </c>
      <c r="K56" s="2" t="s">
        <v>64</v>
      </c>
      <c r="L56" s="2" t="s">
        <v>64</v>
      </c>
      <c r="M56" s="2" t="s">
        <v>64</v>
      </c>
      <c r="N56" s="2" t="s">
        <v>64</v>
      </c>
      <c r="O56" s="2" t="s">
        <v>64</v>
      </c>
      <c r="P56" s="2" t="s">
        <v>64</v>
      </c>
      <c r="Q56" s="2" t="s">
        <v>64</v>
      </c>
      <c r="R56" s="2" t="s">
        <v>64</v>
      </c>
      <c r="S56" s="2" t="s">
        <v>64</v>
      </c>
      <c r="T56" s="2" t="s">
        <v>64</v>
      </c>
      <c r="U56" s="2" t="s">
        <v>64</v>
      </c>
      <c r="V56" s="2" t="s">
        <v>64</v>
      </c>
      <c r="W56" s="2" t="s">
        <v>64</v>
      </c>
      <c r="X56" s="2" t="s">
        <v>64</v>
      </c>
      <c r="Y56" s="2" t="s">
        <v>64</v>
      </c>
      <c r="Z56" s="2" t="s">
        <v>64</v>
      </c>
      <c r="AA56" s="2" t="s">
        <v>64</v>
      </c>
      <c r="AB56" s="2" t="s">
        <v>64</v>
      </c>
      <c r="AC56" s="2" t="s">
        <v>64</v>
      </c>
      <c r="AD56" s="2" t="s">
        <v>64</v>
      </c>
      <c r="AE56" s="2" t="s">
        <v>64</v>
      </c>
      <c r="AF56" s="2" t="s">
        <v>119</v>
      </c>
      <c r="AG56" s="2" t="s">
        <v>122</v>
      </c>
      <c r="AH56" s="2" t="s">
        <v>96</v>
      </c>
      <c r="AI56" s="2" t="s">
        <v>64</v>
      </c>
      <c r="AJ56" s="2" t="s">
        <v>96</v>
      </c>
      <c r="AK56" s="2" t="s">
        <v>96</v>
      </c>
      <c r="AL56" s="2" t="s">
        <v>138</v>
      </c>
      <c r="AM56" s="2" t="s">
        <v>96</v>
      </c>
    </row>
    <row r="57" spans="1:39" ht="14.25" thickBot="1" x14ac:dyDescent="0.2">
      <c r="A57" s="16"/>
      <c r="B57" s="16"/>
      <c r="C57" s="1" t="s">
        <v>91</v>
      </c>
      <c r="D57" s="3"/>
      <c r="E57" s="3"/>
      <c r="F57" s="3"/>
      <c r="G57" s="3"/>
      <c r="H57" s="3"/>
      <c r="I57" s="3"/>
      <c r="J57" s="3"/>
      <c r="K57" s="3"/>
      <c r="L57" s="2" t="s">
        <v>64</v>
      </c>
      <c r="M57" s="2" t="s">
        <v>64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4.25" thickBot="1" x14ac:dyDescent="0.2">
      <c r="A58" s="16"/>
      <c r="B58" s="16"/>
      <c r="C58" s="1" t="s">
        <v>92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2" t="s">
        <v>64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2"/>
      <c r="AC58" s="2"/>
      <c r="AD58" s="2"/>
      <c r="AE58" s="2"/>
      <c r="AF58" s="2"/>
      <c r="AG58" s="2"/>
      <c r="AH58" s="2" t="s">
        <v>64</v>
      </c>
      <c r="AI58" s="2"/>
      <c r="AJ58" s="2"/>
      <c r="AK58" s="2"/>
      <c r="AL58" s="2"/>
      <c r="AM58" s="2"/>
    </row>
    <row r="59" spans="1:39" ht="14.25" thickBot="1" x14ac:dyDescent="0.2">
      <c r="A59" s="16"/>
      <c r="B59" s="16"/>
      <c r="C59" s="1" t="s">
        <v>93</v>
      </c>
      <c r="D59" s="3"/>
      <c r="E59" s="3"/>
      <c r="F59" s="3"/>
      <c r="G59" s="3"/>
      <c r="H59" s="3"/>
      <c r="I59" s="3"/>
      <c r="J59" s="3"/>
      <c r="K59" s="3"/>
      <c r="L59" s="2" t="s">
        <v>64</v>
      </c>
      <c r="M59" s="2" t="s">
        <v>64</v>
      </c>
      <c r="N59" s="3"/>
      <c r="O59" s="3"/>
      <c r="P59" s="2" t="s">
        <v>64</v>
      </c>
      <c r="Q59" s="3"/>
      <c r="R59" s="2" t="s">
        <v>64</v>
      </c>
      <c r="S59" s="3"/>
      <c r="T59" s="3"/>
      <c r="U59" s="3"/>
      <c r="V59" s="3"/>
      <c r="W59" s="2" t="s">
        <v>64</v>
      </c>
      <c r="X59" s="2" t="s">
        <v>64</v>
      </c>
      <c r="Y59" s="3"/>
      <c r="Z59" s="2"/>
      <c r="AA59" s="2"/>
      <c r="AB59" s="2"/>
      <c r="AC59" s="2"/>
      <c r="AD59" s="2"/>
      <c r="AE59" s="2"/>
      <c r="AF59" s="2"/>
      <c r="AG59" s="2"/>
      <c r="AH59" s="2"/>
      <c r="AI59" s="2" t="s">
        <v>145</v>
      </c>
      <c r="AJ59" s="2"/>
      <c r="AK59" s="2"/>
      <c r="AL59" s="2"/>
      <c r="AM59" s="2" t="s">
        <v>96</v>
      </c>
    </row>
    <row r="60" spans="1:39" ht="14.25" thickBot="1" x14ac:dyDescent="0.2">
      <c r="A60" s="16"/>
      <c r="B60" s="16"/>
      <c r="C60" s="1" t="s">
        <v>161</v>
      </c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2" t="s">
        <v>64</v>
      </c>
      <c r="U60" s="2" t="s">
        <v>64</v>
      </c>
      <c r="V60" s="3"/>
      <c r="W60" s="3"/>
      <c r="X60" s="3"/>
      <c r="Y60" s="3"/>
      <c r="Z60" s="2" t="s">
        <v>64</v>
      </c>
      <c r="AA60" s="2"/>
      <c r="AB60" s="2"/>
      <c r="AC60" s="2"/>
      <c r="AD60" s="2"/>
      <c r="AE60" s="2"/>
      <c r="AF60" s="2"/>
      <c r="AG60" s="2"/>
      <c r="AH60" s="2"/>
      <c r="AI60" s="2"/>
      <c r="AJ60" s="2" t="s">
        <v>96</v>
      </c>
      <c r="AK60" s="2"/>
      <c r="AL60" s="2"/>
      <c r="AM60" s="2"/>
    </row>
    <row r="61" spans="1:39" ht="14.25" thickBot="1" x14ac:dyDescent="0.2">
      <c r="A61" s="16"/>
      <c r="B61" s="16"/>
      <c r="C61" s="1" t="s">
        <v>69</v>
      </c>
      <c r="D61" s="3"/>
      <c r="E61" s="3"/>
      <c r="F61" s="3"/>
      <c r="G61" s="3"/>
      <c r="H61" s="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2" t="s">
        <v>64</v>
      </c>
      <c r="X61" s="3"/>
      <c r="Y61" s="3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4.25" thickBot="1" x14ac:dyDescent="0.2">
      <c r="A62" s="16"/>
      <c r="B62" s="16"/>
      <c r="C62" s="1" t="s">
        <v>70</v>
      </c>
      <c r="D62" s="3"/>
      <c r="E62" s="3"/>
      <c r="F62" s="3"/>
      <c r="G62" s="3"/>
      <c r="H62" s="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 t="s">
        <v>64</v>
      </c>
      <c r="X62" s="3"/>
      <c r="Y62" s="3"/>
      <c r="Z62" s="2" t="s">
        <v>64</v>
      </c>
      <c r="AA62" s="2" t="s">
        <v>64</v>
      </c>
      <c r="AB62" s="2" t="s">
        <v>97</v>
      </c>
      <c r="AC62" s="2" t="s">
        <v>64</v>
      </c>
      <c r="AD62" s="2" t="s">
        <v>64</v>
      </c>
      <c r="AE62" s="2" t="s">
        <v>64</v>
      </c>
      <c r="AF62" s="2" t="s">
        <v>120</v>
      </c>
      <c r="AG62" s="2" t="s">
        <v>121</v>
      </c>
      <c r="AH62" s="2" t="s">
        <v>64</v>
      </c>
      <c r="AI62" s="2" t="s">
        <v>64</v>
      </c>
      <c r="AJ62" s="2" t="s">
        <v>64</v>
      </c>
      <c r="AK62" s="2" t="s">
        <v>96</v>
      </c>
      <c r="AL62" s="2" t="s">
        <v>138</v>
      </c>
      <c r="AM62" s="2" t="s">
        <v>96</v>
      </c>
    </row>
    <row r="63" spans="1:39" ht="14.25" thickBot="1" x14ac:dyDescent="0.2">
      <c r="A63" s="16"/>
      <c r="B63" s="16"/>
      <c r="C63" s="1" t="s">
        <v>154</v>
      </c>
      <c r="D63" s="3"/>
      <c r="E63" s="3"/>
      <c r="F63" s="3"/>
      <c r="G63" s="3"/>
      <c r="H63" s="2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2"/>
      <c r="X63" s="3"/>
      <c r="Y63" s="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 t="s">
        <v>96</v>
      </c>
    </row>
    <row r="64" spans="1:39" ht="14.25" thickBot="1" x14ac:dyDescent="0.2">
      <c r="A64" s="16"/>
      <c r="B64" s="16"/>
      <c r="C64" s="4" t="s">
        <v>78</v>
      </c>
      <c r="D64" s="5">
        <f>IF(COUNTA(D54:D63)=0,"",COUNTIF(D54:D63,"○"))</f>
        <v>2</v>
      </c>
      <c r="E64" s="5">
        <f t="shared" ref="E64:AM64" si="4">IF(COUNTA(E54:E63)=0,"",COUNTIF(E54:E63,"○"))</f>
        <v>2</v>
      </c>
      <c r="F64" s="5">
        <f t="shared" si="4"/>
        <v>3</v>
      </c>
      <c r="G64" s="5">
        <f t="shared" si="4"/>
        <v>3</v>
      </c>
      <c r="H64" s="5">
        <f t="shared" si="4"/>
        <v>3</v>
      </c>
      <c r="I64" s="5">
        <f t="shared" si="4"/>
        <v>3</v>
      </c>
      <c r="J64" s="5">
        <f t="shared" si="4"/>
        <v>3</v>
      </c>
      <c r="K64" s="5">
        <f t="shared" si="4"/>
        <v>3</v>
      </c>
      <c r="L64" s="5">
        <f t="shared" si="4"/>
        <v>5</v>
      </c>
      <c r="M64" s="5">
        <f t="shared" si="4"/>
        <v>5</v>
      </c>
      <c r="N64" s="5">
        <f t="shared" si="4"/>
        <v>4</v>
      </c>
      <c r="O64" s="5">
        <f t="shared" si="4"/>
        <v>3</v>
      </c>
      <c r="P64" s="5">
        <f t="shared" si="4"/>
        <v>4</v>
      </c>
      <c r="Q64" s="5">
        <f t="shared" si="4"/>
        <v>3</v>
      </c>
      <c r="R64" s="5">
        <f t="shared" si="4"/>
        <v>4</v>
      </c>
      <c r="S64" s="5">
        <f t="shared" si="4"/>
        <v>3</v>
      </c>
      <c r="T64" s="5">
        <f t="shared" si="4"/>
        <v>4</v>
      </c>
      <c r="U64" s="5">
        <f t="shared" si="4"/>
        <v>4</v>
      </c>
      <c r="V64" s="5">
        <f t="shared" si="4"/>
        <v>3</v>
      </c>
      <c r="W64" s="5">
        <f t="shared" si="4"/>
        <v>6</v>
      </c>
      <c r="X64" s="5">
        <f t="shared" si="4"/>
        <v>4</v>
      </c>
      <c r="Y64" s="5">
        <f t="shared" si="4"/>
        <v>3</v>
      </c>
      <c r="Z64" s="5">
        <f t="shared" si="4"/>
        <v>5</v>
      </c>
      <c r="AA64" s="5">
        <f t="shared" si="4"/>
        <v>4</v>
      </c>
      <c r="AB64" s="5">
        <f t="shared" si="4"/>
        <v>4</v>
      </c>
      <c r="AC64" s="5">
        <f t="shared" si="4"/>
        <v>4</v>
      </c>
      <c r="AD64" s="5">
        <f t="shared" si="4"/>
        <v>4</v>
      </c>
      <c r="AE64" s="5">
        <f t="shared" si="4"/>
        <v>4</v>
      </c>
      <c r="AF64" s="5">
        <f t="shared" si="4"/>
        <v>4</v>
      </c>
      <c r="AG64" s="5">
        <f t="shared" si="4"/>
        <v>4</v>
      </c>
      <c r="AH64" s="5">
        <f t="shared" si="4"/>
        <v>5</v>
      </c>
      <c r="AI64" s="5">
        <f t="shared" si="4"/>
        <v>5</v>
      </c>
      <c r="AJ64" s="5">
        <f t="shared" si="4"/>
        <v>5</v>
      </c>
      <c r="AK64" s="5">
        <f t="shared" si="4"/>
        <v>4</v>
      </c>
      <c r="AL64" s="5">
        <f t="shared" si="4"/>
        <v>4</v>
      </c>
      <c r="AM64" s="5">
        <f t="shared" si="4"/>
        <v>6</v>
      </c>
    </row>
    <row r="65" spans="1:39" ht="14.25" thickBot="1" x14ac:dyDescent="0.2">
      <c r="A65" s="9" t="s">
        <v>125</v>
      </c>
      <c r="B65" s="9"/>
      <c r="C65" s="9"/>
      <c r="D65" s="2">
        <f>D15+D64</f>
        <v>10</v>
      </c>
      <c r="E65" s="2">
        <f t="shared" ref="E65:AM65" si="5">E15+E53+E64</f>
        <v>15</v>
      </c>
      <c r="F65" s="2">
        <f t="shared" si="5"/>
        <v>19</v>
      </c>
      <c r="G65" s="2">
        <f t="shared" si="5"/>
        <v>19</v>
      </c>
      <c r="H65" s="2">
        <f t="shared" si="5"/>
        <v>18</v>
      </c>
      <c r="I65" s="2">
        <f t="shared" si="5"/>
        <v>19</v>
      </c>
      <c r="J65" s="2">
        <f t="shared" si="5"/>
        <v>19</v>
      </c>
      <c r="K65" s="2">
        <f t="shared" si="5"/>
        <v>20</v>
      </c>
      <c r="L65" s="2">
        <f t="shared" si="5"/>
        <v>22</v>
      </c>
      <c r="M65" s="2">
        <f t="shared" si="5"/>
        <v>21</v>
      </c>
      <c r="N65" s="2">
        <f t="shared" si="5"/>
        <v>24</v>
      </c>
      <c r="O65" s="2">
        <f t="shared" si="5"/>
        <v>22</v>
      </c>
      <c r="P65" s="2">
        <f t="shared" si="5"/>
        <v>23</v>
      </c>
      <c r="Q65" s="2">
        <f t="shared" si="5"/>
        <v>21</v>
      </c>
      <c r="R65" s="2">
        <f t="shared" si="5"/>
        <v>23</v>
      </c>
      <c r="S65" s="2">
        <f t="shared" si="5"/>
        <v>22</v>
      </c>
      <c r="T65" s="2">
        <f t="shared" si="5"/>
        <v>25</v>
      </c>
      <c r="U65" s="2">
        <f t="shared" si="5"/>
        <v>23</v>
      </c>
      <c r="V65" s="2">
        <f t="shared" si="5"/>
        <v>23</v>
      </c>
      <c r="W65" s="2">
        <f t="shared" si="5"/>
        <v>25</v>
      </c>
      <c r="X65" s="2">
        <f t="shared" si="5"/>
        <v>25</v>
      </c>
      <c r="Y65" s="2">
        <f t="shared" si="5"/>
        <v>21</v>
      </c>
      <c r="Z65" s="2">
        <f t="shared" si="5"/>
        <v>24</v>
      </c>
      <c r="AA65" s="2">
        <f t="shared" si="5"/>
        <v>22</v>
      </c>
      <c r="AB65" s="2">
        <f t="shared" si="5"/>
        <v>18</v>
      </c>
      <c r="AC65" s="2">
        <f t="shared" si="5"/>
        <v>24</v>
      </c>
      <c r="AD65" s="2">
        <f t="shared" si="5"/>
        <v>24</v>
      </c>
      <c r="AE65" s="2">
        <f t="shared" si="5"/>
        <v>25</v>
      </c>
      <c r="AF65" s="2">
        <f t="shared" si="5"/>
        <v>26</v>
      </c>
      <c r="AG65" s="2">
        <f t="shared" si="5"/>
        <v>26</v>
      </c>
      <c r="AH65" s="2">
        <f t="shared" si="5"/>
        <v>27</v>
      </c>
      <c r="AI65" s="2">
        <f t="shared" si="5"/>
        <v>27</v>
      </c>
      <c r="AJ65" s="2">
        <f t="shared" si="5"/>
        <v>31</v>
      </c>
      <c r="AK65" s="2">
        <f t="shared" si="5"/>
        <v>32</v>
      </c>
      <c r="AL65" s="2">
        <f t="shared" si="5"/>
        <v>29</v>
      </c>
      <c r="AM65" s="2">
        <f t="shared" si="5"/>
        <v>29</v>
      </c>
    </row>
  </sheetData>
  <mergeCells count="7">
    <mergeCell ref="A65:C65"/>
    <mergeCell ref="A1:C2"/>
    <mergeCell ref="A3:A53"/>
    <mergeCell ref="B3:B15"/>
    <mergeCell ref="B16:B53"/>
    <mergeCell ref="B54:B64"/>
    <mergeCell ref="A54:A64"/>
  </mergeCells>
  <phoneticPr fontId="3"/>
  <pageMargins left="0.70866141732283472" right="0.70866141732283472" top="1.1417322834645669" bottom="0.74803149606299213" header="0.31496062992125984" footer="0.31496062992125984"/>
  <pageSetup paperSize="8" fitToWidth="0" orientation="portrait" horizontalDpi="300" verticalDpi="300" r:id="rId1"/>
  <headerFooter scaleWithDoc="0">
    <oddHeader>&amp;L&amp;"-,太字"全国健康福祉祭交流大会開催種目の変遷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MATSUMOTO</cp:lastModifiedBy>
  <cp:lastPrinted>2024-04-02T07:58:07Z</cp:lastPrinted>
  <dcterms:created xsi:type="dcterms:W3CDTF">2014-05-26T00:58:24Z</dcterms:created>
  <dcterms:modified xsi:type="dcterms:W3CDTF">2024-04-02T07:58:42Z</dcterms:modified>
</cp:coreProperties>
</file>