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8595" windowHeight="7155"/>
  </bookViews>
  <sheets>
    <sheet name="Sheet1" sheetId="1" r:id="rId1"/>
  </sheets>
  <definedNames>
    <definedName name="_xlnm.Print_Area" localSheetId="0">Sheet1!$A$1:$AL$138</definedName>
    <definedName name="_xlnm.Print_Titles" localSheetId="0">Sheet1!$A:$C,Sheet1!$1:$2</definedName>
  </definedNames>
  <calcPr calcId="145621"/>
</workbook>
</file>

<file path=xl/calcChain.xml><?xml version="1.0" encoding="utf-8"?>
<calcChain xmlns="http://schemas.openxmlformats.org/spreadsheetml/2006/main">
  <c r="AK134" i="1" l="1"/>
  <c r="AK78" i="1"/>
  <c r="AK67" i="1"/>
  <c r="AK57" i="1"/>
  <c r="AK51" i="1"/>
  <c r="AK14" i="1"/>
  <c r="AK136" i="1" l="1"/>
  <c r="AK135" i="1"/>
  <c r="AL134" i="1"/>
  <c r="AH57" i="1"/>
  <c r="AI57" i="1"/>
  <c r="AJ57" i="1"/>
  <c r="AL57" i="1"/>
  <c r="AL78" i="1"/>
  <c r="AL67" i="1"/>
  <c r="AL51" i="1"/>
  <c r="AL135" i="1" s="1"/>
  <c r="AL14" i="1"/>
  <c r="AJ134" i="1"/>
  <c r="AJ78" i="1"/>
  <c r="AJ67" i="1"/>
  <c r="AJ51" i="1"/>
  <c r="AJ14" i="1"/>
  <c r="AL136" i="1" l="1"/>
  <c r="AJ135" i="1"/>
  <c r="AJ136" i="1"/>
  <c r="AI134" i="1"/>
  <c r="AI78" i="1"/>
  <c r="AI67" i="1"/>
  <c r="AI51" i="1"/>
  <c r="AI14" i="1"/>
  <c r="AI135" i="1" l="1"/>
  <c r="AI136" i="1"/>
  <c r="AB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H51" i="1"/>
  <c r="AG51" i="1"/>
  <c r="AF51" i="1"/>
  <c r="AE51" i="1"/>
  <c r="AD51" i="1"/>
  <c r="AC51" i="1"/>
  <c r="AB51" i="1"/>
  <c r="AA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Z51" i="1"/>
  <c r="AA134" i="1" l="1"/>
  <c r="AB134" i="1"/>
  <c r="AC134" i="1"/>
  <c r="AD134" i="1"/>
  <c r="AE134" i="1"/>
  <c r="AF134" i="1"/>
  <c r="AG134" i="1"/>
  <c r="AH134" i="1"/>
  <c r="Z13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5" i="1"/>
  <c r="AG78" i="1" l="1"/>
  <c r="AG67" i="1"/>
  <c r="AG57" i="1"/>
  <c r="AG14" i="1"/>
  <c r="AC14" i="1"/>
  <c r="AC57" i="1"/>
  <c r="AC67" i="1"/>
  <c r="AC78" i="1"/>
  <c r="AD78" i="1"/>
  <c r="AD67" i="1"/>
  <c r="AD57" i="1"/>
  <c r="AD14" i="1"/>
  <c r="AD135" i="1" s="1"/>
  <c r="Z78" i="1"/>
  <c r="AA78" i="1"/>
  <c r="AE78" i="1"/>
  <c r="AF78" i="1"/>
  <c r="AH78" i="1"/>
  <c r="AG135" i="1" l="1"/>
  <c r="AC135" i="1"/>
  <c r="AG136" i="1"/>
  <c r="AD136" i="1"/>
  <c r="AC136" i="1"/>
  <c r="AE57" i="1"/>
  <c r="AF57" i="1"/>
  <c r="Z57" i="1"/>
  <c r="AA57" i="1"/>
  <c r="AE67" i="1"/>
  <c r="AF67" i="1"/>
  <c r="AH67" i="1"/>
  <c r="AA67" i="1"/>
  <c r="AB78" i="1"/>
  <c r="AB57" i="1"/>
  <c r="AB14" i="1"/>
  <c r="AB135" i="1" s="1"/>
  <c r="AE14" i="1"/>
  <c r="AF14" i="1"/>
  <c r="AH14" i="1"/>
  <c r="Z14" i="1"/>
  <c r="Z135" i="1" s="1"/>
  <c r="AA14" i="1"/>
  <c r="AA135" i="1" s="1"/>
  <c r="AE135" i="1" l="1"/>
  <c r="AF135" i="1"/>
  <c r="AH135" i="1"/>
  <c r="AA136" i="1"/>
  <c r="AH136" i="1"/>
  <c r="AE136" i="1"/>
  <c r="Z136" i="1"/>
  <c r="AF136" i="1"/>
  <c r="AB136" i="1"/>
</calcChain>
</file>

<file path=xl/sharedStrings.xml><?xml version="1.0" encoding="utf-8"?>
<sst xmlns="http://schemas.openxmlformats.org/spreadsheetml/2006/main" count="1502" uniqueCount="250">
  <si>
    <t>第１回</t>
  </si>
  <si>
    <t>兵庫県</t>
  </si>
  <si>
    <t>第２回</t>
  </si>
  <si>
    <t>大分県</t>
  </si>
  <si>
    <t>第３回</t>
  </si>
  <si>
    <t>滋賀県</t>
  </si>
  <si>
    <t>第４回</t>
  </si>
  <si>
    <t>岩手県</t>
  </si>
  <si>
    <t>第５回</t>
  </si>
  <si>
    <t>山梨県</t>
  </si>
  <si>
    <t>第６回</t>
  </si>
  <si>
    <t>京都府</t>
  </si>
  <si>
    <t>第７回</t>
  </si>
  <si>
    <t>香川県</t>
  </si>
  <si>
    <t>第８回</t>
  </si>
  <si>
    <t>島根県</t>
  </si>
  <si>
    <t>第９回</t>
  </si>
  <si>
    <t>宮崎県</t>
  </si>
  <si>
    <t>第10回</t>
  </si>
  <si>
    <t>山形県</t>
  </si>
  <si>
    <t>第11回</t>
  </si>
  <si>
    <t>愛知県</t>
  </si>
  <si>
    <t>第12回</t>
  </si>
  <si>
    <t>福井県</t>
  </si>
  <si>
    <t>第13回</t>
  </si>
  <si>
    <t>大阪府</t>
  </si>
  <si>
    <t>第14回</t>
  </si>
  <si>
    <t>広島県</t>
  </si>
  <si>
    <t>第15回</t>
  </si>
  <si>
    <t>福島県</t>
  </si>
  <si>
    <t>テニス</t>
  </si>
  <si>
    <t>ソフトテニス</t>
  </si>
  <si>
    <t>ソフトボール</t>
  </si>
  <si>
    <t>ゲートボール</t>
  </si>
  <si>
    <t>ペタンク</t>
  </si>
  <si>
    <t>ゴルフ</t>
  </si>
  <si>
    <t>マラソン</t>
  </si>
  <si>
    <t>オリエンテーリング</t>
  </si>
  <si>
    <t>アーチェリー</t>
  </si>
  <si>
    <t>ボウリング</t>
  </si>
  <si>
    <t>サイクリング</t>
  </si>
  <si>
    <t>少林寺拳法</t>
  </si>
  <si>
    <t>フィッシング</t>
  </si>
  <si>
    <t>バウンドテニス</t>
  </si>
  <si>
    <t>ダンスの夕べ</t>
  </si>
  <si>
    <t>クロリティー</t>
  </si>
  <si>
    <t>ディスクゴルフ</t>
  </si>
  <si>
    <t>マレットゴルフ</t>
  </si>
  <si>
    <t>健康づくり教室</t>
  </si>
  <si>
    <t>健康フェア</t>
  </si>
  <si>
    <t>相談コーナー</t>
  </si>
  <si>
    <t>ふれあい交歓会</t>
  </si>
  <si>
    <t>地域文化伝承館</t>
  </si>
  <si>
    <t>交流の船</t>
  </si>
  <si>
    <t>手作り民芸品</t>
  </si>
  <si>
    <t>ふるさとフェア</t>
  </si>
  <si>
    <t>健康福祉機器展</t>
  </si>
  <si>
    <t>ファッションショー</t>
  </si>
  <si>
    <t>ふれあいキャンプ村</t>
  </si>
  <si>
    <t>ねんりんツアー</t>
  </si>
  <si>
    <t>笑いの素人名人会</t>
  </si>
  <si>
    <t>おもちゃ展</t>
  </si>
  <si>
    <t>サッカー交流フェア</t>
  </si>
  <si>
    <t>野球交流フェア</t>
  </si>
  <si>
    <t>ふれあい交流フェア</t>
  </si>
  <si>
    <t>ふくしまフェア</t>
  </si>
  <si>
    <t xml:space="preserve"> 不詳</t>
  </si>
  <si>
    <t xml:space="preserve">  内</t>
  </si>
  <si>
    <t xml:space="preserve">  外</t>
  </si>
  <si>
    <t xml:space="preserve">   ※福島大会から、国際シンポジウムはシンポジウム、音楽祭は音楽文化祭</t>
  </si>
  <si>
    <t>第16回</t>
  </si>
  <si>
    <t>徳島県</t>
  </si>
  <si>
    <t>第17回</t>
  </si>
  <si>
    <t>群馬県</t>
  </si>
  <si>
    <t>第18回</t>
  </si>
  <si>
    <t>福岡県</t>
  </si>
  <si>
    <t>第19回</t>
  </si>
  <si>
    <t>静岡県</t>
  </si>
  <si>
    <t>第20回</t>
  </si>
  <si>
    <t>茨城県</t>
  </si>
  <si>
    <t>第21回</t>
  </si>
  <si>
    <t>第22回</t>
  </si>
  <si>
    <t>北海道</t>
  </si>
  <si>
    <t>第23回</t>
  </si>
  <si>
    <t>石川県</t>
  </si>
  <si>
    <t>第24回</t>
  </si>
  <si>
    <t>熊本県</t>
  </si>
  <si>
    <t>○</t>
  </si>
  <si>
    <t xml:space="preserve"> 内</t>
  </si>
  <si>
    <t>第25回</t>
  </si>
  <si>
    <t>宮城県</t>
  </si>
  <si>
    <t>パークゴルフ</t>
  </si>
  <si>
    <t>インディアカ</t>
  </si>
  <si>
    <t>オセロ</t>
  </si>
  <si>
    <t>健康マージャン</t>
  </si>
  <si>
    <t>元気イベント</t>
  </si>
  <si>
    <t>もてなしイベント</t>
  </si>
  <si>
    <t>自主企画イベント</t>
  </si>
  <si>
    <t>ふるさと絵手紙展</t>
  </si>
  <si>
    <t>ウォークラリー</t>
    <phoneticPr fontId="3"/>
  </si>
  <si>
    <t>健　康　関　連　イ　ベ　ン　ト</t>
    <rPh sb="0" eb="1">
      <t>ケン</t>
    </rPh>
    <rPh sb="2" eb="3">
      <t>ヤス</t>
    </rPh>
    <rPh sb="4" eb="5">
      <t>ケン</t>
    </rPh>
    <rPh sb="6" eb="7">
      <t>レン</t>
    </rPh>
    <phoneticPr fontId="3"/>
  </si>
  <si>
    <t>スポーツ交流大会</t>
    <rPh sb="4" eb="6">
      <t>コウリュウ</t>
    </rPh>
    <rPh sb="6" eb="8">
      <t>タイカイ</t>
    </rPh>
    <phoneticPr fontId="3"/>
  </si>
  <si>
    <t>卓球</t>
    <phoneticPr fontId="3"/>
  </si>
  <si>
    <t>弓道</t>
    <phoneticPr fontId="3"/>
  </si>
  <si>
    <t>剣 道</t>
    <phoneticPr fontId="3"/>
  </si>
  <si>
    <t>登山</t>
    <phoneticPr fontId="3"/>
  </si>
  <si>
    <t>種目数</t>
    <phoneticPr fontId="3"/>
  </si>
  <si>
    <t>ヨット</t>
    <phoneticPr fontId="3"/>
  </si>
  <si>
    <t>カヌ ー</t>
    <phoneticPr fontId="3"/>
  </si>
  <si>
    <t>水泳</t>
    <phoneticPr fontId="3"/>
  </si>
  <si>
    <t>サッカー</t>
    <phoneticPr fontId="3"/>
  </si>
  <si>
    <t>ソフトバレーボール</t>
    <phoneticPr fontId="3"/>
  </si>
  <si>
    <t>なぎなた</t>
    <phoneticPr fontId="3"/>
  </si>
  <si>
    <t>太極拳</t>
    <phoneticPr fontId="3"/>
  </si>
  <si>
    <t>軟式野球</t>
    <phoneticPr fontId="3"/>
  </si>
  <si>
    <t>ふれあいスポーツ交流大会</t>
    <rPh sb="8" eb="10">
      <t>コウリュウ</t>
    </rPh>
    <rPh sb="10" eb="12">
      <t>タイカイ</t>
    </rPh>
    <phoneticPr fontId="3"/>
  </si>
  <si>
    <t>小計</t>
    <phoneticPr fontId="3"/>
  </si>
  <si>
    <t>漕艇
（ボート）</t>
    <phoneticPr fontId="3"/>
  </si>
  <si>
    <t>その他</t>
    <rPh sb="2" eb="3">
      <t>タ</t>
    </rPh>
    <phoneticPr fontId="3"/>
  </si>
  <si>
    <t>イー歯トーブ
8020</t>
    <phoneticPr fontId="3"/>
  </si>
  <si>
    <t>囲碁</t>
    <phoneticPr fontId="3"/>
  </si>
  <si>
    <t>将棋</t>
    <phoneticPr fontId="3"/>
  </si>
  <si>
    <t>俳句</t>
    <phoneticPr fontId="3"/>
  </si>
  <si>
    <t>短歌</t>
    <phoneticPr fontId="3"/>
  </si>
  <si>
    <t>川柳</t>
    <phoneticPr fontId="3"/>
  </si>
  <si>
    <t>民謡</t>
    <phoneticPr fontId="3"/>
  </si>
  <si>
    <t>かるた
(百人一首)</t>
    <phoneticPr fontId="3"/>
  </si>
  <si>
    <t>文化交流大会</t>
    <rPh sb="0" eb="2">
      <t>ブンカ</t>
    </rPh>
    <rPh sb="2" eb="4">
      <t>コウリュウ</t>
    </rPh>
    <rPh sb="4" eb="6">
      <t>タイカイ</t>
    </rPh>
    <phoneticPr fontId="3"/>
  </si>
  <si>
    <t>作品展・美術展</t>
    <phoneticPr fontId="3"/>
  </si>
  <si>
    <t>福祉・生きがい関連イベント</t>
    <rPh sb="0" eb="2">
      <t>フクシ</t>
    </rPh>
    <rPh sb="3" eb="4">
      <t>イ</t>
    </rPh>
    <rPh sb="7" eb="9">
      <t>カンレン</t>
    </rPh>
    <phoneticPr fontId="3"/>
  </si>
  <si>
    <t>共　通　イ　ベ　ン　ト</t>
    <rPh sb="0" eb="1">
      <t>トモ</t>
    </rPh>
    <rPh sb="2" eb="3">
      <t>ミチ</t>
    </rPh>
    <phoneticPr fontId="3"/>
  </si>
  <si>
    <t xml:space="preserve">  事　業　区　分</t>
    <phoneticPr fontId="3"/>
  </si>
  <si>
    <t>○</t>
    <phoneticPr fontId="3"/>
  </si>
  <si>
    <t>小計</t>
    <phoneticPr fontId="3"/>
  </si>
  <si>
    <t>総事業数</t>
    <phoneticPr fontId="3"/>
  </si>
  <si>
    <t>併催・協賛ｲﾍﾞﾝﾄ（期間中）</t>
    <phoneticPr fontId="3"/>
  </si>
  <si>
    <t>開会式：屋内・屋外の別</t>
    <phoneticPr fontId="3"/>
  </si>
  <si>
    <t>長寿食トーク&amp;ディナーショー</t>
    <phoneticPr fontId="3"/>
  </si>
  <si>
    <t>民俗芸能フェスティバル</t>
    <phoneticPr fontId="3"/>
  </si>
  <si>
    <t>ふれあいレトロプラザ</t>
    <phoneticPr fontId="3"/>
  </si>
  <si>
    <t>ふれあいフェスティバル</t>
    <phoneticPr fontId="3"/>
  </si>
  <si>
    <t>悠・遊トレーニング広場</t>
    <phoneticPr fontId="3"/>
  </si>
  <si>
    <t>ふれあい絵画展･絵画フェス</t>
    <phoneticPr fontId="3"/>
  </si>
  <si>
    <t>フィールドオブドリームス'98</t>
    <phoneticPr fontId="3"/>
  </si>
  <si>
    <t>マルチメディアフェスティバル</t>
    <phoneticPr fontId="3"/>
  </si>
  <si>
    <t>親子ふれあいフェスタ</t>
    <phoneticPr fontId="3"/>
  </si>
  <si>
    <t>ねんりんプックキビタン号</t>
    <phoneticPr fontId="3"/>
  </si>
  <si>
    <t>福祉ロボットシンポジウム</t>
    <phoneticPr fontId="3"/>
  </si>
  <si>
    <t>伝統芸能フェスティバル</t>
    <phoneticPr fontId="3"/>
  </si>
  <si>
    <t>ねんりんアジアフェスティバル</t>
    <phoneticPr fontId="3"/>
  </si>
  <si>
    <t>いわてグルメ＆ウォーク</t>
    <phoneticPr fontId="3"/>
  </si>
  <si>
    <t>外</t>
    <phoneticPr fontId="3"/>
  </si>
  <si>
    <t>内</t>
    <phoneticPr fontId="3"/>
  </si>
  <si>
    <t>○</t>
    <phoneticPr fontId="3"/>
  </si>
  <si>
    <t>○</t>
    <phoneticPr fontId="3"/>
  </si>
  <si>
    <t>ふれあい広場</t>
    <rPh sb="4" eb="6">
      <t>ヒロバ</t>
    </rPh>
    <phoneticPr fontId="3"/>
  </si>
  <si>
    <t>生活支援ﾛﾎﾞｯﾄﾌｪｽﾃｨﾊﾞﾙ</t>
    <rPh sb="0" eb="2">
      <t>セイカツ</t>
    </rPh>
    <rPh sb="2" eb="4">
      <t>シエン</t>
    </rPh>
    <phoneticPr fontId="3"/>
  </si>
  <si>
    <t>子どもと高齢者のﾌｪｽﾃｨﾊﾞﾙ</t>
    <rPh sb="0" eb="1">
      <t>コ</t>
    </rPh>
    <rPh sb="4" eb="7">
      <t>コウレイシャ</t>
    </rPh>
    <phoneticPr fontId="3"/>
  </si>
  <si>
    <t>体験ノルディックウォーキング</t>
    <rPh sb="0" eb="2">
      <t>タイケン</t>
    </rPh>
    <phoneticPr fontId="3"/>
  </si>
  <si>
    <t>第26回</t>
  </si>
  <si>
    <t>第27回</t>
  </si>
  <si>
    <t>第28回</t>
  </si>
  <si>
    <t>第29回</t>
  </si>
  <si>
    <t>第30回</t>
  </si>
  <si>
    <t>高知県</t>
    <rPh sb="0" eb="2">
      <t>コウチ</t>
    </rPh>
    <phoneticPr fontId="3"/>
  </si>
  <si>
    <t>栃木県</t>
    <rPh sb="0" eb="2">
      <t>トチギ</t>
    </rPh>
    <phoneticPr fontId="3"/>
  </si>
  <si>
    <t>山口県</t>
    <rPh sb="0" eb="2">
      <t>ヤマグチ</t>
    </rPh>
    <phoneticPr fontId="3"/>
  </si>
  <si>
    <t>長崎県</t>
    <rPh sb="0" eb="2">
      <t>ナガサキ</t>
    </rPh>
    <phoneticPr fontId="3"/>
  </si>
  <si>
    <t>秋田県</t>
    <rPh sb="0" eb="2">
      <t>アキタ</t>
    </rPh>
    <phoneticPr fontId="3"/>
  </si>
  <si>
    <t>鹿児島県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</si>
  <si>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</si>
  <si>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</si>
  <si>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</si>
  <si>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</si>
  <si>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前日祭</t>
    <rPh sb="0" eb="2">
      <t>ゼンジツ</t>
    </rPh>
    <rPh sb="2" eb="3">
      <t>マツリ</t>
    </rPh>
    <phoneticPr fontId="3"/>
  </si>
  <si>
    <t>楽しみハッケン！子ども広場</t>
    <rPh sb="0" eb="1">
      <t>タノ</t>
    </rPh>
    <rPh sb="8" eb="9">
      <t>コ</t>
    </rPh>
    <rPh sb="11" eb="13">
      <t>ヒロバ</t>
    </rPh>
    <phoneticPr fontId="3"/>
  </si>
  <si>
    <t>まるっとまるごとマルシェ</t>
    <phoneticPr fontId="3"/>
  </si>
  <si>
    <t>とちぎの詩人
会田みつを・柴田トヨ展</t>
    <rPh sb="4" eb="6">
      <t>シジン</t>
    </rPh>
    <rPh sb="7" eb="9">
      <t>アイダ</t>
    </rPh>
    <rPh sb="13" eb="15">
      <t>シバタ</t>
    </rPh>
    <rPh sb="17" eb="18">
      <t>テン</t>
    </rPh>
    <phoneticPr fontId="3"/>
  </si>
  <si>
    <t>おもてなし広場</t>
    <rPh sb="5" eb="7">
      <t>ヒロバ</t>
    </rPh>
    <phoneticPr fontId="3"/>
  </si>
  <si>
    <t>○</t>
    <phoneticPr fontId="3"/>
  </si>
  <si>
    <t>龍馬の足跡散策ラリー</t>
    <rPh sb="0" eb="2">
      <t>リョウマ</t>
    </rPh>
    <rPh sb="3" eb="5">
      <t>アシアト</t>
    </rPh>
    <rPh sb="5" eb="7">
      <t>サンサク</t>
    </rPh>
    <phoneticPr fontId="3"/>
  </si>
  <si>
    <t>こじゃんとスタンプラリー</t>
    <phoneticPr fontId="3"/>
  </si>
  <si>
    <t>商店街連携イベント</t>
    <rPh sb="0" eb="3">
      <t>ショウテンガイ</t>
    </rPh>
    <rPh sb="3" eb="5">
      <t>レンケイ</t>
    </rPh>
    <phoneticPr fontId="3"/>
  </si>
  <si>
    <t>○</t>
    <phoneticPr fontId="3"/>
  </si>
  <si>
    <t>ゆーりんウォーク</t>
    <phoneticPr fontId="3"/>
  </si>
  <si>
    <t>社交ダンス・ダンス・ダンススポーツ</t>
    <phoneticPr fontId="3"/>
  </si>
  <si>
    <t>歴史探索スタンプラリー</t>
    <rPh sb="0" eb="2">
      <t>レキシ</t>
    </rPh>
    <rPh sb="2" eb="4">
      <t>タンサク</t>
    </rPh>
    <phoneticPr fontId="3"/>
  </si>
  <si>
    <t>くまもと ねんりん交流広場</t>
    <rPh sb="9" eb="11">
      <t>コウリュウ</t>
    </rPh>
    <rPh sb="11" eb="13">
      <t>ヒロバ</t>
    </rPh>
    <phoneticPr fontId="3"/>
  </si>
  <si>
    <t>ASO坊健太くん「エコパス」ｷｬﾝﾍﾟｰﾝ</t>
    <rPh sb="3" eb="4">
      <t>ボウ</t>
    </rPh>
    <rPh sb="4" eb="6">
      <t>ケンタ</t>
    </rPh>
    <phoneticPr fontId="3"/>
  </si>
  <si>
    <t>第31回</t>
    <phoneticPr fontId="3"/>
  </si>
  <si>
    <t>富山県</t>
    <rPh sb="0" eb="2">
      <t>トヤマ</t>
    </rPh>
    <rPh sb="2" eb="3">
      <t>ケン</t>
    </rPh>
    <phoneticPr fontId="3"/>
  </si>
  <si>
    <t>音楽祭・
音楽文化祭</t>
    <rPh sb="5" eb="7">
      <t>オンガク</t>
    </rPh>
    <rPh sb="7" eb="10">
      <t>ブンカサイ</t>
    </rPh>
    <phoneticPr fontId="3"/>
  </si>
  <si>
    <t>国際ｼﾝﾎﾟｼﾞｳﾑ・
シンポジウム</t>
    <phoneticPr fontId="3"/>
  </si>
  <si>
    <t>長寿社会･私の主張等ｺﾝｸｰﾙ</t>
    <phoneticPr fontId="3"/>
  </si>
  <si>
    <t>ｶﾙﾁｬｰｾﾐﾅｰ やってみっぺ</t>
    <phoneticPr fontId="3"/>
  </si>
  <si>
    <t>○</t>
    <phoneticPr fontId="3"/>
  </si>
  <si>
    <t>○</t>
    <phoneticPr fontId="3"/>
  </si>
  <si>
    <t>講演会</t>
    <rPh sb="0" eb="3">
      <t>コウエンカイ</t>
    </rPh>
    <phoneticPr fontId="3"/>
  </si>
  <si>
    <t>○</t>
    <phoneticPr fontId="3"/>
  </si>
  <si>
    <t>○</t>
    <phoneticPr fontId="3"/>
  </si>
  <si>
    <t>○</t>
    <phoneticPr fontId="3"/>
  </si>
  <si>
    <t>きららﾁｬﾚﾝｼﾞ☆ｻｲｸﾘﾝｸﾞ</t>
    <phoneticPr fontId="3"/>
  </si>
  <si>
    <t>レノファ山口サッカー教室</t>
    <rPh sb="4" eb="6">
      <t>ヤマグチ</t>
    </rPh>
    <rPh sb="10" eb="12">
      <t>キョウシツ</t>
    </rPh>
    <phoneticPr fontId="3"/>
  </si>
  <si>
    <t>○</t>
    <phoneticPr fontId="3"/>
  </si>
  <si>
    <t>○</t>
    <phoneticPr fontId="3"/>
  </si>
  <si>
    <t>ミニテニス</t>
    <phoneticPr fontId="3"/>
  </si>
  <si>
    <t>競技種目数</t>
    <rPh sb="0" eb="2">
      <t>キョウギ</t>
    </rPh>
    <rPh sb="2" eb="4">
      <t>シュモク</t>
    </rPh>
    <rPh sb="4" eb="5">
      <t>スウ</t>
    </rPh>
    <phoneticPr fontId="3"/>
  </si>
  <si>
    <t>○</t>
    <phoneticPr fontId="3"/>
  </si>
  <si>
    <t>○</t>
    <phoneticPr fontId="3"/>
  </si>
  <si>
    <t>おくんち広場（福祉車両展示等）会場</t>
    <rPh sb="4" eb="6">
      <t>ヒロバ</t>
    </rPh>
    <rPh sb="7" eb="9">
      <t>フクシ</t>
    </rPh>
    <rPh sb="9" eb="11">
      <t>シャリョウ</t>
    </rPh>
    <rPh sb="11" eb="13">
      <t>テンジ</t>
    </rPh>
    <rPh sb="13" eb="14">
      <t>トウ</t>
    </rPh>
    <rPh sb="15" eb="17">
      <t>カイジョウ</t>
    </rPh>
    <phoneticPr fontId="3"/>
  </si>
  <si>
    <t>会場周遊スタンプラリー</t>
    <rPh sb="0" eb="2">
      <t>カイジョウ</t>
    </rPh>
    <rPh sb="2" eb="4">
      <t>シュウユウ</t>
    </rPh>
    <phoneticPr fontId="3"/>
  </si>
  <si>
    <t>外</t>
    <rPh sb="0" eb="1">
      <t>ソト</t>
    </rPh>
    <phoneticPr fontId="3"/>
  </si>
  <si>
    <t>秋田のまつり</t>
    <rPh sb="0" eb="2">
      <t>アキタ</t>
    </rPh>
    <phoneticPr fontId="3"/>
  </si>
  <si>
    <t>仲小路ねんりん朝市</t>
    <rPh sb="0" eb="3">
      <t>ナカコウジ</t>
    </rPh>
    <rPh sb="7" eb="9">
      <t>アサイチ</t>
    </rPh>
    <phoneticPr fontId="3"/>
  </si>
  <si>
    <t>クイズ・スタンプラリー</t>
    <phoneticPr fontId="3"/>
  </si>
  <si>
    <t>全国健康カラオケ大会</t>
    <rPh sb="0" eb="2">
      <t>ゼンコク</t>
    </rPh>
    <rPh sb="2" eb="4">
      <t>ケンコウ</t>
    </rPh>
    <rPh sb="8" eb="10">
      <t>タイカイ</t>
    </rPh>
    <phoneticPr fontId="3"/>
  </si>
  <si>
    <t>第32回</t>
  </si>
  <si>
    <t>和歌山県</t>
    <rPh sb="0" eb="4">
      <t>ワカヤマケン</t>
    </rPh>
    <phoneticPr fontId="3"/>
  </si>
  <si>
    <t>ラグビーフットボール</t>
    <phoneticPr fontId="3"/>
  </si>
  <si>
    <t>カローリング</t>
    <phoneticPr fontId="3"/>
  </si>
  <si>
    <t>ビーチボール</t>
    <phoneticPr fontId="3"/>
  </si>
  <si>
    <t>合気道</t>
    <rPh sb="0" eb="3">
      <t>アイキドウ</t>
    </rPh>
    <phoneticPr fontId="3"/>
  </si>
  <si>
    <t>（調整中）</t>
    <rPh sb="1" eb="4">
      <t>チョウセイチュウ</t>
    </rPh>
    <phoneticPr fontId="3"/>
  </si>
  <si>
    <t>（オリジナルイベント）</t>
    <phoneticPr fontId="3"/>
  </si>
  <si>
    <t>○</t>
    <phoneticPr fontId="3"/>
  </si>
  <si>
    <t>○</t>
    <phoneticPr fontId="3"/>
  </si>
  <si>
    <t>第33回</t>
    <phoneticPr fontId="3"/>
  </si>
  <si>
    <t>岐阜県</t>
    <rPh sb="0" eb="3">
      <t>ギフケン</t>
    </rPh>
    <phoneticPr fontId="3"/>
  </si>
  <si>
    <t>パドルテニス</t>
    <phoneticPr fontId="3"/>
  </si>
  <si>
    <t>グラウンド・ゴルフ</t>
    <phoneticPr fontId="3"/>
  </si>
  <si>
    <t>○</t>
    <phoneticPr fontId="3"/>
  </si>
  <si>
    <t>○</t>
    <phoneticPr fontId="3"/>
  </si>
  <si>
    <t>○</t>
    <phoneticPr fontId="3"/>
  </si>
  <si>
    <t>第34回</t>
    <phoneticPr fontId="3"/>
  </si>
  <si>
    <t>神奈川県</t>
    <rPh sb="0" eb="3">
      <t>カナガワ</t>
    </rPh>
    <rPh sb="3" eb="4">
      <t>ケン</t>
    </rPh>
    <phoneticPr fontId="3"/>
  </si>
  <si>
    <t>○</t>
    <phoneticPr fontId="3"/>
  </si>
  <si>
    <t>○</t>
    <phoneticPr fontId="3"/>
  </si>
  <si>
    <t>スポーツチャンバラ</t>
    <phoneticPr fontId="3"/>
  </si>
  <si>
    <t>サーフィン</t>
    <phoneticPr fontId="3"/>
  </si>
  <si>
    <t>未病改善教室</t>
    <rPh sb="0" eb="2">
      <t>ミビョウ</t>
    </rPh>
    <rPh sb="2" eb="4">
      <t>カイゼン</t>
    </rPh>
    <rPh sb="4" eb="6">
      <t>キョウシツ</t>
    </rPh>
    <phoneticPr fontId="3"/>
  </si>
  <si>
    <t>外</t>
    <rPh sb="0" eb="1">
      <t>ソト</t>
    </rPh>
    <phoneticPr fontId="3"/>
  </si>
  <si>
    <t>（調整中）</t>
    <phoneticPr fontId="3"/>
  </si>
  <si>
    <t>（調整中）</t>
    <phoneticPr fontId="3"/>
  </si>
  <si>
    <t>ふれあいレク大会・ニュースポーツ広場・ふれあいニュースポーツ</t>
    <rPh sb="6" eb="8">
      <t>タイカイ</t>
    </rPh>
    <phoneticPr fontId="3"/>
  </si>
  <si>
    <t>○</t>
    <phoneticPr fontId="3"/>
  </si>
  <si>
    <t>ターゲット・バードゴルフ</t>
    <phoneticPr fontId="3"/>
  </si>
  <si>
    <t>スポーツ吹矢・スポーツウエルネス吹矢</t>
    <rPh sb="4" eb="5">
      <t>フ</t>
    </rPh>
    <rPh sb="5" eb="6">
      <t>ヤ</t>
    </rPh>
    <rPh sb="16" eb="18">
      <t>フキヤ</t>
    </rPh>
    <phoneticPr fontId="3"/>
  </si>
  <si>
    <t>第35回</t>
    <phoneticPr fontId="3"/>
  </si>
  <si>
    <t>愛媛県</t>
    <rPh sb="0" eb="2">
      <t>エヒメ</t>
    </rPh>
    <rPh sb="2" eb="3">
      <t>ケン</t>
    </rPh>
    <phoneticPr fontId="3"/>
  </si>
  <si>
    <t>バドミントン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</si>
</sst>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7.5"/>
      <color theme="1"/>
      <name val="Century"/>
      <family val="1"/>
    </font>
    <font>
      <sz val="7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CCFF"/>
        <bgColor indexed="64"/>
      </patternFill>
    </fill>
  </fills>
  <borders count="13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FF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FF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FF"/>
      </bottom>
      <diagonal/>
    </border>
    <border>
      <left/>
      <right style="medium">
        <color rgb="FF000000"/>
      </right>
      <top/>
      <bottom style="medium">
        <color rgb="FF0000FF"/>
      </bottom>
      <diagonal/>
    </border>
    <border>
      <left/>
      <right style="thick">
        <color rgb="FF000000"/>
      </right>
      <top/>
      <bottom style="medium">
        <color rgb="FF0000FF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FF"/>
      </bottom>
      <diagonal/>
    </border>
    <border>
      <left/>
      <right style="medium">
        <color rgb="FF000000"/>
      </right>
      <top/>
      <bottom style="thick">
        <color rgb="FF0000FF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FF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FF"/>
      </top>
      <bottom style="medium">
        <color rgb="FF0000CC"/>
      </bottom>
      <diagonal/>
    </border>
    <border>
      <left/>
      <right style="medium">
        <color rgb="FF000000"/>
      </right>
      <top style="medium">
        <color rgb="FF0000FF"/>
      </top>
      <bottom style="medium">
        <color rgb="FF0000CC"/>
      </bottom>
      <diagonal/>
    </border>
    <border>
      <left/>
      <right style="thick">
        <color rgb="FF000000"/>
      </right>
      <top style="medium">
        <color rgb="FF0000FF"/>
      </top>
      <bottom style="medium">
        <color rgb="FF0000CC"/>
      </bottom>
      <diagonal/>
    </border>
    <border>
      <left/>
      <right style="medium">
        <color rgb="FF000000"/>
      </right>
      <top style="medium">
        <color rgb="FF0000CC"/>
      </top>
      <bottom style="medium">
        <color rgb="FF0000CC"/>
      </bottom>
      <diagonal/>
    </border>
    <border>
      <left/>
      <right style="thick">
        <color rgb="FF000000"/>
      </right>
      <top style="medium">
        <color rgb="FF0000CC"/>
      </top>
      <bottom style="medium">
        <color rgb="FF0000CC"/>
      </bottom>
      <diagonal/>
    </border>
    <border>
      <left style="thick">
        <color rgb="FF000000"/>
      </left>
      <right style="medium">
        <color rgb="FF0000FF"/>
      </right>
      <top style="thick">
        <color rgb="FF000000"/>
      </top>
      <bottom/>
      <diagonal/>
    </border>
    <border>
      <left style="thick">
        <color rgb="FF000000"/>
      </left>
      <right style="medium">
        <color rgb="FF0000FF"/>
      </right>
      <top/>
      <bottom/>
      <diagonal/>
    </border>
    <border>
      <left style="thick">
        <color rgb="FF000000"/>
      </left>
      <right style="medium">
        <color rgb="FF0000FF"/>
      </right>
      <top/>
      <bottom style="thick">
        <color rgb="FF0000FF"/>
      </bottom>
      <diagonal/>
    </border>
    <border>
      <left style="medium">
        <color rgb="FF0000FF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FF"/>
      </left>
      <right style="medium">
        <color rgb="FF000000"/>
      </right>
      <top/>
      <bottom/>
      <diagonal/>
    </border>
    <border>
      <left style="medium">
        <color rgb="FF0000FF"/>
      </left>
      <right style="medium">
        <color rgb="FF000000"/>
      </right>
      <top/>
      <bottom style="thick">
        <color rgb="FF0000FF"/>
      </bottom>
      <diagonal/>
    </border>
    <border>
      <left style="medium">
        <color rgb="FF0000FF"/>
      </left>
      <right style="medium">
        <color rgb="FF000000"/>
      </right>
      <top style="thick">
        <color rgb="FF0000FF"/>
      </top>
      <bottom/>
      <diagonal/>
    </border>
    <border>
      <left style="thick">
        <color rgb="FF000000"/>
      </left>
      <right style="medium">
        <color rgb="FF0000FF"/>
      </right>
      <top style="thick">
        <color rgb="FF0000FF"/>
      </top>
      <bottom/>
      <diagonal/>
    </border>
    <border>
      <left style="medium">
        <color rgb="FF000000"/>
      </left>
      <right style="medium">
        <color indexed="64"/>
      </right>
      <top style="thick">
        <color rgb="FF000000"/>
      </top>
      <bottom style="medium">
        <color rgb="FF0000FF"/>
      </bottom>
      <diagonal/>
    </border>
    <border>
      <left style="medium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FF"/>
      </bottom>
      <diagonal/>
    </border>
    <border>
      <left/>
      <right style="medium">
        <color indexed="64"/>
      </right>
      <top style="medium">
        <color rgb="FF0000FF"/>
      </top>
      <bottom style="medium">
        <color rgb="FF0000CC"/>
      </bottom>
      <diagonal/>
    </border>
    <border>
      <left/>
      <right style="medium">
        <color indexed="64"/>
      </right>
      <top style="medium">
        <color rgb="FF0000CC"/>
      </top>
      <bottom style="medium">
        <color rgb="FF0000CC"/>
      </bottom>
      <diagonal/>
    </border>
    <border>
      <left/>
      <right style="medium">
        <color indexed="64"/>
      </right>
      <top/>
      <bottom style="thick">
        <color rgb="FF0000FF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rgb="FF0000FF"/>
      </top>
      <bottom style="medium">
        <color rgb="FF0000CC"/>
      </bottom>
      <diagonal/>
    </border>
    <border>
      <left style="medium">
        <color indexed="64"/>
      </left>
      <right style="medium">
        <color indexed="64"/>
      </right>
      <top style="medium">
        <color rgb="FF0000CC"/>
      </top>
      <bottom style="medium">
        <color rgb="FF0000CC"/>
      </bottom>
      <diagonal/>
    </border>
    <border>
      <left style="medium">
        <color indexed="64"/>
      </left>
      <right style="medium">
        <color indexed="64"/>
      </right>
      <top/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ck">
        <color rgb="FF0000FF"/>
      </bottom>
      <diagonal/>
    </border>
    <border>
      <left style="medium">
        <color rgb="FF000000"/>
      </left>
      <right style="medium">
        <color indexed="64"/>
      </right>
      <top style="thick">
        <color rgb="FF0000FF"/>
      </top>
      <bottom style="medium">
        <color rgb="FF0000FF"/>
      </bottom>
      <diagonal/>
    </border>
    <border>
      <left style="medium">
        <color rgb="FF000000"/>
      </left>
      <right style="medium">
        <color indexed="64"/>
      </right>
      <top style="medium">
        <color rgb="FF0000FF"/>
      </top>
      <bottom style="medium">
        <color rgb="FF0000CC"/>
      </bottom>
      <diagonal/>
    </border>
    <border>
      <left style="medium">
        <color rgb="FF000000"/>
      </left>
      <right style="medium">
        <color indexed="64"/>
      </right>
      <top/>
      <bottom style="thick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CC"/>
      </top>
      <bottom style="medium">
        <color rgb="FF0000CC"/>
      </bottom>
      <diagonal/>
    </border>
    <border>
      <left style="medium">
        <color rgb="FF000000"/>
      </left>
      <right/>
      <top/>
      <bottom style="medium">
        <color rgb="FF0000FF"/>
      </bottom>
      <diagonal/>
    </border>
    <border>
      <left style="medium">
        <color rgb="FF0000CC"/>
      </left>
      <right style="medium">
        <color rgb="FF000000"/>
      </right>
      <top style="medium">
        <color rgb="FF0000CC"/>
      </top>
      <bottom style="medium">
        <color rgb="FF0000CC"/>
      </bottom>
      <diagonal/>
    </border>
    <border>
      <left/>
      <right style="medium">
        <color rgb="FF000000"/>
      </right>
      <top/>
      <bottom style="medium">
        <color rgb="FF0000CC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CC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CC"/>
      </bottom>
      <diagonal/>
    </border>
    <border>
      <left/>
      <right style="medium">
        <color indexed="64"/>
      </right>
      <top/>
      <bottom style="medium">
        <color rgb="FF0000CC"/>
      </bottom>
      <diagonal/>
    </border>
    <border>
      <left/>
      <right style="thick">
        <color rgb="FF000000"/>
      </right>
      <top/>
      <bottom style="medium">
        <color rgb="FF0000CC"/>
      </bottom>
      <diagonal/>
    </border>
    <border>
      <left/>
      <right style="medium">
        <color indexed="64"/>
      </right>
      <top style="thick">
        <color rgb="FF0000FF"/>
      </top>
      <bottom/>
      <diagonal/>
    </border>
    <border>
      <left style="medium">
        <color theme="1"/>
      </left>
      <right style="medium">
        <color theme="1"/>
      </right>
      <top style="medium">
        <color rgb="FF0000CC"/>
      </top>
      <bottom style="medium">
        <color rgb="FF0000CC"/>
      </bottom>
      <diagonal/>
    </border>
    <border>
      <left style="thick">
        <color rgb="FF000000"/>
      </left>
      <right/>
      <top style="double">
        <color rgb="FF0000CC"/>
      </top>
      <bottom style="thick">
        <color theme="1"/>
      </bottom>
      <diagonal/>
    </border>
    <border>
      <left/>
      <right/>
      <top style="double">
        <color rgb="FF0000CC"/>
      </top>
      <bottom style="thick">
        <color theme="1"/>
      </bottom>
      <diagonal/>
    </border>
    <border>
      <left/>
      <right style="thick">
        <color rgb="FF000000"/>
      </right>
      <top style="double">
        <color rgb="FF0000CC"/>
      </top>
      <bottom style="thick">
        <color theme="1"/>
      </bottom>
      <diagonal/>
    </border>
    <border>
      <left/>
      <right style="medium">
        <color rgb="FF000000"/>
      </right>
      <top style="double">
        <color rgb="FF0000CC"/>
      </top>
      <bottom style="thick">
        <color theme="1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ck">
        <color rgb="FF000000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CC"/>
      </bottom>
      <diagonal/>
    </border>
    <border>
      <left style="medium">
        <color rgb="FF000000"/>
      </left>
      <right/>
      <top style="medium">
        <color rgb="FF0000CC"/>
      </top>
      <bottom style="medium">
        <color rgb="FF0000CC"/>
      </bottom>
      <diagonal/>
    </border>
    <border>
      <left style="medium">
        <color rgb="FF000000"/>
      </left>
      <right/>
      <top/>
      <bottom style="thick">
        <color rgb="FF0000FF"/>
      </bottom>
      <diagonal/>
    </border>
    <border>
      <left style="medium">
        <color theme="1"/>
      </left>
      <right/>
      <top style="medium">
        <color rgb="FF0000CC"/>
      </top>
      <bottom style="medium">
        <color rgb="FF0000CC"/>
      </bottom>
      <diagonal/>
    </border>
    <border>
      <left/>
      <right/>
      <top/>
      <bottom style="thick">
        <color rgb="FF0000FF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 style="medium">
        <color rgb="FF000000"/>
      </left>
      <right/>
      <top style="medium">
        <color rgb="FF0000FF"/>
      </top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medium">
        <color rgb="FF0000CC"/>
      </top>
      <bottom style="medium">
        <color rgb="FF0000CC"/>
      </bottom>
      <diagonal/>
    </border>
    <border>
      <left/>
      <right style="medium">
        <color theme="1"/>
      </right>
      <top style="medium">
        <color rgb="FF0000CC"/>
      </top>
      <bottom style="medium">
        <color rgb="FF0000CC"/>
      </bottom>
      <diagonal/>
    </border>
    <border>
      <left style="medium">
        <color rgb="FF000000"/>
      </left>
      <right style="medium">
        <color rgb="FF000000"/>
      </right>
      <top style="medium">
        <color rgb="FF0000CC"/>
      </top>
      <bottom style="medium">
        <color rgb="FF0000CC"/>
      </bottom>
      <diagonal/>
    </border>
    <border>
      <left style="medium">
        <color rgb="FF0000FF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double">
        <color rgb="FF0000CC"/>
      </bottom>
      <diagonal/>
    </border>
    <border>
      <left/>
      <right style="medium">
        <color rgb="FF000000"/>
      </right>
      <top style="medium">
        <color indexed="64"/>
      </top>
      <bottom style="double">
        <color rgb="FF0000CC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double">
        <color rgb="FF0000CC"/>
      </bottom>
      <diagonal/>
    </border>
    <border>
      <left/>
      <right style="medium">
        <color indexed="64"/>
      </right>
      <top style="medium">
        <color indexed="64"/>
      </top>
      <bottom style="double">
        <color rgb="FF0000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0000CC"/>
      </bottom>
      <diagonal/>
    </border>
    <border>
      <left/>
      <right/>
      <top style="medium">
        <color indexed="64"/>
      </top>
      <bottom style="double">
        <color rgb="FF0000CC"/>
      </bottom>
      <diagonal/>
    </border>
    <border>
      <left style="medium">
        <color indexed="64"/>
      </left>
      <right style="thick">
        <color rgb="FF000000"/>
      </right>
      <top style="medium">
        <color rgb="FF0000CC"/>
      </top>
      <bottom style="medium">
        <color rgb="FF0000CC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FF"/>
      </bottom>
      <diagonal/>
    </border>
    <border>
      <left style="medium">
        <color rgb="FF000000"/>
      </left>
      <right/>
      <top/>
      <bottom style="medium">
        <color rgb="FF0000CC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double">
        <color rgb="FF0000CC"/>
      </bottom>
      <diagonal/>
    </border>
    <border>
      <left style="medium">
        <color rgb="FF000000"/>
      </left>
      <right/>
      <top style="double">
        <color rgb="FF0000CC"/>
      </top>
      <bottom style="thick">
        <color theme="1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FF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FF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FF"/>
      </bottom>
      <diagonal/>
    </border>
    <border>
      <left style="medium">
        <color rgb="FF000000"/>
      </left>
      <right style="medium">
        <color rgb="FF000000"/>
      </right>
      <top style="medium">
        <color rgb="FF0000FF"/>
      </top>
      <bottom style="medium">
        <color rgb="FF0000CC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FF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CC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double">
        <color rgb="FF0000CC"/>
      </bottom>
      <diagonal/>
    </border>
    <border>
      <left style="medium">
        <color rgb="FF000000"/>
      </left>
      <right style="medium">
        <color rgb="FF000000"/>
      </right>
      <top style="double">
        <color rgb="FF0000CC"/>
      </top>
      <bottom style="thick">
        <color theme="1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CC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theme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CC"/>
      </bottom>
      <diagonal/>
    </border>
    <border>
      <left/>
      <right style="medium">
        <color rgb="FF000000"/>
      </right>
      <top style="medium">
        <color rgb="FF0000FF"/>
      </top>
      <bottom/>
      <diagonal/>
    </border>
    <border>
      <left/>
      <right style="medium">
        <color indexed="64"/>
      </right>
      <top style="medium">
        <color rgb="FF0000FF"/>
      </top>
      <bottom/>
      <diagonal/>
    </border>
    <border>
      <left style="medium">
        <color indexed="64"/>
      </left>
      <right style="medium">
        <color indexed="64"/>
      </right>
      <top style="medium">
        <color rgb="FF0000FF"/>
      </top>
      <bottom/>
      <diagonal/>
    </border>
    <border>
      <left/>
      <right style="thick">
        <color rgb="FF000000"/>
      </right>
      <top style="medium">
        <color rgb="FF0000FF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FF"/>
      </top>
      <bottom/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distributed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distributed" vertical="center" wrapText="1"/>
    </xf>
    <xf numFmtId="0" fontId="2" fillId="0" borderId="12" xfId="0" applyFont="1" applyFill="1" applyBorder="1" applyAlignment="1">
      <alignment horizontal="distributed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distributed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26" xfId="0" applyFont="1" applyBorder="1" applyAlignment="1">
      <alignment horizontal="distributed" vertical="center" wrapText="1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26" xfId="0" applyFont="1" applyFill="1" applyBorder="1" applyAlignment="1">
      <alignment horizontal="distributed" vertical="center" wrapText="1"/>
    </xf>
    <xf numFmtId="0" fontId="2" fillId="6" borderId="11" xfId="0" applyFont="1" applyFill="1" applyBorder="1" applyAlignment="1">
      <alignment horizontal="distributed" vertical="center" wrapText="1"/>
    </xf>
    <xf numFmtId="0" fontId="2" fillId="7" borderId="11" xfId="0" applyFont="1" applyFill="1" applyBorder="1" applyAlignment="1">
      <alignment horizontal="distributed" vertical="center" wrapText="1"/>
    </xf>
    <xf numFmtId="0" fontId="2" fillId="7" borderId="26" xfId="0" applyFont="1" applyFill="1" applyBorder="1" applyAlignment="1">
      <alignment horizontal="distributed" vertical="center" wrapText="1"/>
    </xf>
    <xf numFmtId="0" fontId="2" fillId="2" borderId="11" xfId="0" applyFont="1" applyFill="1" applyBorder="1" applyAlignment="1">
      <alignment horizontal="distributed" vertical="center" wrapText="1"/>
    </xf>
    <xf numFmtId="0" fontId="2" fillId="2" borderId="26" xfId="0" applyFont="1" applyFill="1" applyBorder="1" applyAlignment="1">
      <alignment horizontal="distributed" vertical="center" wrapText="1"/>
    </xf>
    <xf numFmtId="0" fontId="2" fillId="5" borderId="28" xfId="0" applyFont="1" applyFill="1" applyBorder="1" applyAlignment="1">
      <alignment horizontal="distributed" vertical="center" wrapText="1"/>
    </xf>
    <xf numFmtId="0" fontId="2" fillId="5" borderId="62" xfId="0" applyFont="1" applyFill="1" applyBorder="1" applyAlignment="1">
      <alignment horizontal="distributed" vertical="center" wrapText="1"/>
    </xf>
    <xf numFmtId="0" fontId="2" fillId="5" borderId="70" xfId="0" applyFont="1" applyFill="1" applyBorder="1" applyAlignment="1">
      <alignment horizontal="distributed" vertical="center" wrapText="1"/>
    </xf>
    <xf numFmtId="0" fontId="2" fillId="4" borderId="62" xfId="0" applyFont="1" applyFill="1" applyBorder="1" applyAlignment="1">
      <alignment horizontal="distributed" vertical="center" wrapText="1"/>
    </xf>
    <xf numFmtId="0" fontId="2" fillId="4" borderId="28" xfId="0" applyFont="1" applyFill="1" applyBorder="1" applyAlignment="1">
      <alignment horizontal="distributed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76" xfId="0" applyFont="1" applyFill="1" applyBorder="1" applyAlignment="1">
      <alignment horizontal="center" vertical="center" wrapText="1"/>
    </xf>
    <xf numFmtId="0" fontId="2" fillId="8" borderId="62" xfId="0" applyFont="1" applyFill="1" applyBorder="1" applyAlignment="1">
      <alignment horizontal="distributed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77" xfId="0" applyFont="1" applyFill="1" applyBorder="1" applyAlignment="1">
      <alignment horizontal="center" vertical="center" wrapText="1"/>
    </xf>
    <xf numFmtId="0" fontId="2" fillId="6" borderId="78" xfId="0" applyFont="1" applyFill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3" borderId="83" xfId="0" applyFont="1" applyFill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3" borderId="85" xfId="0" applyFont="1" applyFill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3" borderId="96" xfId="0" applyFont="1" applyFill="1" applyBorder="1" applyAlignment="1">
      <alignment horizontal="distributed" vertical="center" wrapText="1"/>
    </xf>
    <xf numFmtId="0" fontId="2" fillId="3" borderId="97" xfId="0" applyFont="1" applyFill="1" applyBorder="1" applyAlignment="1">
      <alignment horizontal="center" vertical="center" wrapText="1"/>
    </xf>
    <xf numFmtId="0" fontId="2" fillId="3" borderId="98" xfId="0" applyFont="1" applyFill="1" applyBorder="1" applyAlignment="1">
      <alignment horizontal="center" vertical="center" wrapText="1"/>
    </xf>
    <xf numFmtId="0" fontId="2" fillId="3" borderId="99" xfId="0" applyFont="1" applyFill="1" applyBorder="1" applyAlignment="1">
      <alignment horizontal="center" vertical="center" wrapText="1"/>
    </xf>
    <xf numFmtId="0" fontId="2" fillId="3" borderId="100" xfId="0" applyFont="1" applyFill="1" applyBorder="1" applyAlignment="1">
      <alignment horizontal="center" vertical="center" wrapText="1"/>
    </xf>
    <xf numFmtId="0" fontId="2" fillId="3" borderId="101" xfId="0" applyFont="1" applyFill="1" applyBorder="1" applyAlignment="1">
      <alignment horizontal="center" vertical="center" wrapText="1"/>
    </xf>
    <xf numFmtId="0" fontId="2" fillId="9" borderId="102" xfId="0" applyFont="1" applyFill="1" applyBorder="1" applyAlignment="1">
      <alignment horizontal="distributed" vertical="center" wrapText="1"/>
    </xf>
    <xf numFmtId="0" fontId="1" fillId="0" borderId="87" xfId="0" applyFont="1" applyBorder="1" applyAlignment="1">
      <alignment horizontal="center" vertical="center" wrapText="1"/>
    </xf>
    <xf numFmtId="0" fontId="2" fillId="10" borderId="102" xfId="0" applyFont="1" applyFill="1" applyBorder="1" applyAlignment="1">
      <alignment horizontal="distributed" vertical="center" wrapText="1"/>
    </xf>
    <xf numFmtId="0" fontId="2" fillId="8" borderId="102" xfId="0" applyFont="1" applyFill="1" applyBorder="1" applyAlignment="1">
      <alignment horizontal="distributed" vertical="center" wrapText="1"/>
    </xf>
    <xf numFmtId="0" fontId="1" fillId="0" borderId="104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 wrapText="1"/>
    </xf>
    <xf numFmtId="0" fontId="1" fillId="0" borderId="105" xfId="0" applyFont="1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 wrapText="1"/>
    </xf>
    <xf numFmtId="0" fontId="2" fillId="0" borderId="107" xfId="0" applyFont="1" applyBorder="1" applyAlignment="1">
      <alignment horizontal="center" vertical="center" wrapText="1"/>
    </xf>
    <xf numFmtId="0" fontId="1" fillId="0" borderId="108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distributed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0" fontId="2" fillId="0" borderId="110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111" xfId="0" applyFont="1" applyBorder="1" applyAlignment="1">
      <alignment horizontal="center" vertical="center" wrapText="1"/>
    </xf>
    <xf numFmtId="0" fontId="2" fillId="0" borderId="112" xfId="0" applyFont="1" applyBorder="1" applyAlignment="1">
      <alignment horizontal="center" vertical="center" wrapText="1"/>
    </xf>
    <xf numFmtId="0" fontId="2" fillId="3" borderId="113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center" wrapText="1"/>
    </xf>
    <xf numFmtId="0" fontId="2" fillId="0" borderId="115" xfId="0" applyFont="1" applyBorder="1" applyAlignment="1">
      <alignment horizontal="center" vertical="center" wrapText="1"/>
    </xf>
    <xf numFmtId="0" fontId="2" fillId="6" borderId="62" xfId="0" applyFont="1" applyFill="1" applyBorder="1" applyAlignment="1">
      <alignment horizontal="center" vertical="center" wrapText="1"/>
    </xf>
    <xf numFmtId="0" fontId="2" fillId="0" borderId="1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7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1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6" borderId="119" xfId="0" applyFont="1" applyFill="1" applyBorder="1" applyAlignment="1">
      <alignment horizontal="center" vertical="center" wrapText="1"/>
    </xf>
    <xf numFmtId="0" fontId="2" fillId="6" borderId="120" xfId="0" applyFont="1" applyFill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 wrapText="1"/>
    </xf>
    <xf numFmtId="0" fontId="2" fillId="0" borderId="122" xfId="0" applyFont="1" applyBorder="1" applyAlignment="1">
      <alignment horizontal="center" vertical="center" wrapText="1"/>
    </xf>
    <xf numFmtId="0" fontId="2" fillId="0" borderId="123" xfId="0" applyFont="1" applyBorder="1" applyAlignment="1">
      <alignment horizontal="center" vertical="center" wrapText="1"/>
    </xf>
    <xf numFmtId="0" fontId="2" fillId="3" borderId="124" xfId="0" applyFont="1" applyFill="1" applyBorder="1" applyAlignment="1">
      <alignment horizontal="center" vertical="center" wrapText="1"/>
    </xf>
    <xf numFmtId="0" fontId="2" fillId="0" borderId="120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vertical="center" wrapText="1"/>
    </xf>
    <xf numFmtId="0" fontId="2" fillId="0" borderId="126" xfId="0" applyFont="1" applyBorder="1" applyAlignment="1">
      <alignment horizontal="center" vertical="center" wrapText="1"/>
    </xf>
    <xf numFmtId="0" fontId="2" fillId="3" borderId="127" xfId="0" applyFont="1" applyFill="1" applyBorder="1" applyAlignment="1">
      <alignment horizontal="center" vertical="center" wrapText="1"/>
    </xf>
    <xf numFmtId="0" fontId="2" fillId="0" borderId="128" xfId="0" applyFont="1" applyFill="1" applyBorder="1" applyAlignment="1">
      <alignment horizontal="center" vertical="center" wrapText="1"/>
    </xf>
    <xf numFmtId="0" fontId="2" fillId="0" borderId="129" xfId="0" applyFont="1" applyBorder="1" applyAlignment="1">
      <alignment horizontal="center" vertical="center" wrapText="1"/>
    </xf>
    <xf numFmtId="0" fontId="1" fillId="0" borderId="109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2" fillId="8" borderId="130" xfId="0" applyFont="1" applyFill="1" applyBorder="1" applyAlignment="1">
      <alignment horizontal="distributed" vertical="center" wrapText="1"/>
    </xf>
    <xf numFmtId="0" fontId="2" fillId="11" borderId="131" xfId="0" applyFont="1" applyFill="1" applyBorder="1" applyAlignment="1">
      <alignment horizontal="distributed" vertical="center" wrapText="1"/>
    </xf>
    <xf numFmtId="0" fontId="2" fillId="11" borderId="132" xfId="0" applyFont="1" applyFill="1" applyBorder="1" applyAlignment="1">
      <alignment horizontal="distributed" vertical="center" wrapText="1"/>
    </xf>
    <xf numFmtId="0" fontId="2" fillId="6" borderId="52" xfId="0" applyFont="1" applyFill="1" applyBorder="1" applyAlignment="1">
      <alignment horizontal="distributed" vertical="center" wrapText="1"/>
    </xf>
    <xf numFmtId="0" fontId="2" fillId="6" borderId="54" xfId="0" applyFont="1" applyFill="1" applyBorder="1" applyAlignment="1">
      <alignment horizontal="distributed" vertical="center" wrapText="1"/>
    </xf>
    <xf numFmtId="0" fontId="1" fillId="0" borderId="82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distributed" vertical="center" wrapText="1"/>
    </xf>
    <xf numFmtId="0" fontId="2" fillId="0" borderId="133" xfId="0" applyFont="1" applyBorder="1" applyAlignment="1">
      <alignment horizontal="center" vertical="center" wrapText="1"/>
    </xf>
    <xf numFmtId="0" fontId="2" fillId="0" borderId="134" xfId="0" applyFont="1" applyBorder="1" applyAlignment="1">
      <alignment horizontal="center" vertical="center" wrapText="1"/>
    </xf>
    <xf numFmtId="0" fontId="2" fillId="0" borderId="135" xfId="0" applyFont="1" applyBorder="1" applyAlignment="1">
      <alignment horizontal="center" vertical="center" wrapText="1"/>
    </xf>
    <xf numFmtId="0" fontId="2" fillId="0" borderId="136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2" fillId="11" borderId="43" xfId="0" applyFont="1" applyFill="1" applyBorder="1" applyAlignment="1">
      <alignment horizontal="distributed" vertical="center" wrapText="1"/>
    </xf>
    <xf numFmtId="0" fontId="2" fillId="0" borderId="13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23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textRotation="255" wrapText="1"/>
    </xf>
    <xf numFmtId="0" fontId="2" fillId="0" borderId="31" xfId="0" applyFont="1" applyBorder="1" applyAlignment="1">
      <alignment horizontal="center" vertical="center" textRotation="255" wrapText="1"/>
    </xf>
    <xf numFmtId="0" fontId="2" fillId="0" borderId="32" xfId="0" applyFont="1" applyBorder="1" applyAlignment="1">
      <alignment horizontal="center" vertical="center" textRotation="255" wrapText="1"/>
    </xf>
    <xf numFmtId="0" fontId="2" fillId="0" borderId="33" xfId="0" applyFont="1" applyBorder="1" applyAlignment="1">
      <alignment horizontal="center" vertical="center" textRotation="255" wrapText="1"/>
    </xf>
    <xf numFmtId="0" fontId="2" fillId="0" borderId="34" xfId="0" applyFont="1" applyBorder="1" applyAlignment="1">
      <alignment horizontal="center" vertical="center" textRotation="255" wrapText="1"/>
    </xf>
    <xf numFmtId="0" fontId="2" fillId="0" borderId="35" xfId="0" applyFont="1" applyBorder="1" applyAlignment="1">
      <alignment horizontal="center" vertical="center" textRotation="255" wrapText="1"/>
    </xf>
    <xf numFmtId="0" fontId="2" fillId="0" borderId="94" xfId="0" applyFont="1" applyBorder="1" applyAlignment="1">
      <alignment horizontal="center" vertical="center" textRotation="255" wrapText="1"/>
    </xf>
    <xf numFmtId="0" fontId="2" fillId="0" borderId="16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36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71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61" xfId="0" applyFont="1" applyBorder="1" applyAlignment="1">
      <alignment horizontal="center" vertical="center" textRotation="255" wrapText="1"/>
    </xf>
    <xf numFmtId="0" fontId="2" fillId="0" borderId="73" xfId="0" applyFont="1" applyFill="1" applyBorder="1" applyAlignment="1">
      <alignment horizontal="distributed" vertical="center" wrapText="1"/>
    </xf>
    <xf numFmtId="0" fontId="2" fillId="0" borderId="74" xfId="0" applyFont="1" applyFill="1" applyBorder="1" applyAlignment="1">
      <alignment horizontal="distributed" vertical="center" wrapText="1"/>
    </xf>
    <xf numFmtId="0" fontId="2" fillId="0" borderId="75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FFFF99"/>
      <color rgb="FF66CCFF"/>
      <color rgb="FFFFCCFF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9"/>
  <sheetViews>
    <sheetView tabSelected="1" view="pageBreakPreview" zoomScale="115" zoomScaleNormal="100" zoomScaleSheetLayoutView="115" workbookViewId="0">
      <pane xSplit="3" ySplit="2" topLeftCell="Z3" activePane="bottomRight" state="frozen"/>
      <selection pane="topRight" activeCell="D1" sqref="D1"/>
      <selection pane="bottomLeft" activeCell="A4" sqref="A4"/>
      <selection pane="bottomRight" activeCell="AM3" sqref="AM3"/>
    </sheetView>
  </sheetViews>
  <sheetFormatPr defaultRowHeight="13.5" x14ac:dyDescent="0.15"/>
  <cols>
    <col min="1" max="2" width="4.125" customWidth="1"/>
    <col min="3" max="3" width="10.625" customWidth="1"/>
  </cols>
  <sheetData>
    <row r="1" spans="1:38" ht="14.25" thickTop="1" x14ac:dyDescent="0.15">
      <c r="A1" s="183" t="s">
        <v>131</v>
      </c>
      <c r="B1" s="184"/>
      <c r="C1" s="185"/>
      <c r="D1" s="89" t="s">
        <v>0</v>
      </c>
      <c r="E1" s="89" t="s">
        <v>2</v>
      </c>
      <c r="F1" s="89" t="s">
        <v>4</v>
      </c>
      <c r="G1" s="89" t="s">
        <v>6</v>
      </c>
      <c r="H1" s="89" t="s">
        <v>8</v>
      </c>
      <c r="I1" s="89" t="s">
        <v>10</v>
      </c>
      <c r="J1" s="89" t="s">
        <v>12</v>
      </c>
      <c r="K1" s="89" t="s">
        <v>14</v>
      </c>
      <c r="L1" s="89" t="s">
        <v>16</v>
      </c>
      <c r="M1" s="89" t="s">
        <v>18</v>
      </c>
      <c r="N1" s="89" t="s">
        <v>20</v>
      </c>
      <c r="O1" s="89" t="s">
        <v>22</v>
      </c>
      <c r="P1" s="89" t="s">
        <v>24</v>
      </c>
      <c r="Q1" s="89" t="s">
        <v>26</v>
      </c>
      <c r="R1" s="90" t="s">
        <v>28</v>
      </c>
      <c r="S1" s="89" t="s">
        <v>70</v>
      </c>
      <c r="T1" s="90" t="s">
        <v>72</v>
      </c>
      <c r="U1" s="91" t="s">
        <v>74</v>
      </c>
      <c r="V1" s="91" t="s">
        <v>76</v>
      </c>
      <c r="W1" s="89" t="s">
        <v>78</v>
      </c>
      <c r="X1" s="89" t="s">
        <v>80</v>
      </c>
      <c r="Y1" s="89" t="s">
        <v>81</v>
      </c>
      <c r="Z1" s="89" t="s">
        <v>83</v>
      </c>
      <c r="AA1" s="89" t="s">
        <v>85</v>
      </c>
      <c r="AB1" s="89" t="s">
        <v>89</v>
      </c>
      <c r="AC1" s="89" t="s">
        <v>159</v>
      </c>
      <c r="AD1" s="89" t="s">
        <v>160</v>
      </c>
      <c r="AE1" s="89" t="s">
        <v>161</v>
      </c>
      <c r="AF1" s="89" t="s">
        <v>162</v>
      </c>
      <c r="AG1" s="89" t="s">
        <v>163</v>
      </c>
      <c r="AH1" s="95" t="s">
        <v>189</v>
      </c>
      <c r="AI1" s="95" t="s">
        <v>216</v>
      </c>
      <c r="AJ1" s="150" t="s">
        <v>226</v>
      </c>
      <c r="AK1" s="150" t="s">
        <v>233</v>
      </c>
      <c r="AL1" s="131" t="s">
        <v>247</v>
      </c>
    </row>
    <row r="2" spans="1:38" ht="14.25" thickBot="1" x14ac:dyDescent="0.2">
      <c r="A2" s="186"/>
      <c r="B2" s="187"/>
      <c r="C2" s="188"/>
      <c r="D2" s="92" t="s">
        <v>1</v>
      </c>
      <c r="E2" s="92" t="s">
        <v>3</v>
      </c>
      <c r="F2" s="92" t="s">
        <v>5</v>
      </c>
      <c r="G2" s="92" t="s">
        <v>7</v>
      </c>
      <c r="H2" s="92" t="s">
        <v>9</v>
      </c>
      <c r="I2" s="92" t="s">
        <v>11</v>
      </c>
      <c r="J2" s="92" t="s">
        <v>13</v>
      </c>
      <c r="K2" s="92" t="s">
        <v>15</v>
      </c>
      <c r="L2" s="92" t="s">
        <v>17</v>
      </c>
      <c r="M2" s="92" t="s">
        <v>19</v>
      </c>
      <c r="N2" s="92" t="s">
        <v>21</v>
      </c>
      <c r="O2" s="92" t="s">
        <v>23</v>
      </c>
      <c r="P2" s="92" t="s">
        <v>25</v>
      </c>
      <c r="Q2" s="92" t="s">
        <v>27</v>
      </c>
      <c r="R2" s="93" t="s">
        <v>29</v>
      </c>
      <c r="S2" s="92" t="s">
        <v>71</v>
      </c>
      <c r="T2" s="93" t="s">
        <v>73</v>
      </c>
      <c r="U2" s="94" t="s">
        <v>75</v>
      </c>
      <c r="V2" s="94" t="s">
        <v>77</v>
      </c>
      <c r="W2" s="92" t="s">
        <v>79</v>
      </c>
      <c r="X2" s="92" t="s">
        <v>169</v>
      </c>
      <c r="Y2" s="92" t="s">
        <v>82</v>
      </c>
      <c r="Z2" s="92" t="s">
        <v>84</v>
      </c>
      <c r="AA2" s="92" t="s">
        <v>86</v>
      </c>
      <c r="AB2" s="92" t="s">
        <v>90</v>
      </c>
      <c r="AC2" s="92" t="s">
        <v>164</v>
      </c>
      <c r="AD2" s="92" t="s">
        <v>165</v>
      </c>
      <c r="AE2" s="92" t="s">
        <v>166</v>
      </c>
      <c r="AF2" s="92" t="s">
        <v>167</v>
      </c>
      <c r="AG2" s="92" t="s">
        <v>168</v>
      </c>
      <c r="AH2" s="96" t="s">
        <v>190</v>
      </c>
      <c r="AI2" s="96" t="s">
        <v>217</v>
      </c>
      <c r="AJ2" s="151" t="s">
        <v>227</v>
      </c>
      <c r="AK2" s="151" t="s">
        <v>234</v>
      </c>
      <c r="AL2" s="140" t="s">
        <v>248</v>
      </c>
    </row>
    <row r="3" spans="1:38" ht="15" customHeight="1" thickTop="1" thickBot="1" x14ac:dyDescent="0.2">
      <c r="A3" s="189" t="s">
        <v>100</v>
      </c>
      <c r="B3" s="192" t="s">
        <v>101</v>
      </c>
      <c r="C3" s="3" t="s">
        <v>102</v>
      </c>
      <c r="D3" s="7" t="s">
        <v>87</v>
      </c>
      <c r="E3" s="7" t="s">
        <v>87</v>
      </c>
      <c r="F3" s="7" t="s">
        <v>87</v>
      </c>
      <c r="G3" s="7" t="s">
        <v>87</v>
      </c>
      <c r="H3" s="7" t="s">
        <v>87</v>
      </c>
      <c r="I3" s="7" t="s">
        <v>87</v>
      </c>
      <c r="J3" s="7" t="s">
        <v>87</v>
      </c>
      <c r="K3" s="7" t="s">
        <v>87</v>
      </c>
      <c r="L3" s="7" t="s">
        <v>87</v>
      </c>
      <c r="M3" s="7" t="s">
        <v>87</v>
      </c>
      <c r="N3" s="7" t="s">
        <v>87</v>
      </c>
      <c r="O3" s="7" t="s">
        <v>87</v>
      </c>
      <c r="P3" s="7" t="s">
        <v>87</v>
      </c>
      <c r="Q3" s="7" t="s">
        <v>87</v>
      </c>
      <c r="R3" s="16" t="s">
        <v>87</v>
      </c>
      <c r="S3" s="7" t="s">
        <v>87</v>
      </c>
      <c r="T3" s="16" t="s">
        <v>87</v>
      </c>
      <c r="U3" s="18" t="s">
        <v>87</v>
      </c>
      <c r="V3" s="18" t="s">
        <v>87</v>
      </c>
      <c r="W3" s="7" t="s">
        <v>87</v>
      </c>
      <c r="X3" s="7" t="s">
        <v>87</v>
      </c>
      <c r="Y3" s="7" t="s">
        <v>87</v>
      </c>
      <c r="Z3" s="7" t="s">
        <v>171</v>
      </c>
      <c r="AA3" s="7" t="s">
        <v>171</v>
      </c>
      <c r="AB3" s="7" t="s">
        <v>170</v>
      </c>
      <c r="AC3" s="7" t="s">
        <v>171</v>
      </c>
      <c r="AD3" s="7" t="s">
        <v>171</v>
      </c>
      <c r="AE3" s="7" t="s">
        <v>171</v>
      </c>
      <c r="AF3" s="7" t="s">
        <v>132</v>
      </c>
      <c r="AG3" s="7" t="s">
        <v>132</v>
      </c>
      <c r="AH3" s="97" t="s">
        <v>132</v>
      </c>
      <c r="AI3" s="133" t="s">
        <v>132</v>
      </c>
      <c r="AJ3" s="152" t="s">
        <v>235</v>
      </c>
      <c r="AK3" s="152" t="s">
        <v>132</v>
      </c>
      <c r="AL3" s="141" t="s">
        <v>236</v>
      </c>
    </row>
    <row r="4" spans="1:38" ht="14.25" thickBot="1" x14ac:dyDescent="0.2">
      <c r="A4" s="190"/>
      <c r="B4" s="193"/>
      <c r="C4" s="4" t="s">
        <v>30</v>
      </c>
      <c r="D4" s="1" t="s">
        <v>87</v>
      </c>
      <c r="E4" s="1" t="s">
        <v>87</v>
      </c>
      <c r="F4" s="1" t="s">
        <v>87</v>
      </c>
      <c r="G4" s="1" t="s">
        <v>87</v>
      </c>
      <c r="H4" s="1" t="s">
        <v>87</v>
      </c>
      <c r="I4" s="1" t="s">
        <v>87</v>
      </c>
      <c r="J4" s="1" t="s">
        <v>87</v>
      </c>
      <c r="K4" s="1" t="s">
        <v>87</v>
      </c>
      <c r="L4" s="1" t="s">
        <v>87</v>
      </c>
      <c r="M4" s="1" t="s">
        <v>87</v>
      </c>
      <c r="N4" s="1" t="s">
        <v>87</v>
      </c>
      <c r="O4" s="1" t="s">
        <v>87</v>
      </c>
      <c r="P4" s="1" t="s">
        <v>87</v>
      </c>
      <c r="Q4" s="1" t="s">
        <v>87</v>
      </c>
      <c r="R4" s="17" t="s">
        <v>87</v>
      </c>
      <c r="S4" s="1" t="s">
        <v>87</v>
      </c>
      <c r="T4" s="17" t="s">
        <v>87</v>
      </c>
      <c r="U4" s="19" t="s">
        <v>87</v>
      </c>
      <c r="V4" s="26" t="s">
        <v>87</v>
      </c>
      <c r="W4" s="1" t="s">
        <v>87</v>
      </c>
      <c r="X4" s="1" t="s">
        <v>87</v>
      </c>
      <c r="Y4" s="1" t="s">
        <v>87</v>
      </c>
      <c r="Z4" s="1" t="s">
        <v>87</v>
      </c>
      <c r="AA4" s="1" t="s">
        <v>87</v>
      </c>
      <c r="AB4" s="1" t="s">
        <v>132</v>
      </c>
      <c r="AC4" s="1" t="s">
        <v>87</v>
      </c>
      <c r="AD4" s="1" t="s">
        <v>87</v>
      </c>
      <c r="AE4" s="1" t="s">
        <v>87</v>
      </c>
      <c r="AF4" s="1" t="s">
        <v>87</v>
      </c>
      <c r="AG4" s="1" t="s">
        <v>87</v>
      </c>
      <c r="AH4" s="98" t="s">
        <v>87</v>
      </c>
      <c r="AI4" s="58" t="s">
        <v>87</v>
      </c>
      <c r="AJ4" s="153" t="s">
        <v>87</v>
      </c>
      <c r="AK4" s="153" t="s">
        <v>132</v>
      </c>
      <c r="AL4" s="142" t="s">
        <v>231</v>
      </c>
    </row>
    <row r="5" spans="1:38" ht="14.25" thickBot="1" x14ac:dyDescent="0.2">
      <c r="A5" s="190"/>
      <c r="B5" s="193"/>
      <c r="C5" s="4" t="s">
        <v>31</v>
      </c>
      <c r="D5" s="1" t="s">
        <v>87</v>
      </c>
      <c r="E5" s="1" t="s">
        <v>87</v>
      </c>
      <c r="F5" s="1" t="s">
        <v>87</v>
      </c>
      <c r="G5" s="1" t="s">
        <v>87</v>
      </c>
      <c r="H5" s="1" t="s">
        <v>87</v>
      </c>
      <c r="I5" s="1" t="s">
        <v>87</v>
      </c>
      <c r="J5" s="1" t="s">
        <v>87</v>
      </c>
      <c r="K5" s="1" t="s">
        <v>87</v>
      </c>
      <c r="L5" s="1" t="s">
        <v>87</v>
      </c>
      <c r="M5" s="1" t="s">
        <v>87</v>
      </c>
      <c r="N5" s="1" t="s">
        <v>87</v>
      </c>
      <c r="O5" s="1" t="s">
        <v>87</v>
      </c>
      <c r="P5" s="1" t="s">
        <v>87</v>
      </c>
      <c r="Q5" s="1" t="s">
        <v>87</v>
      </c>
      <c r="R5" s="17" t="s">
        <v>87</v>
      </c>
      <c r="S5" s="1" t="s">
        <v>87</v>
      </c>
      <c r="T5" s="17" t="s">
        <v>87</v>
      </c>
      <c r="U5" s="19" t="s">
        <v>87</v>
      </c>
      <c r="V5" s="26" t="s">
        <v>87</v>
      </c>
      <c r="W5" s="1" t="s">
        <v>87</v>
      </c>
      <c r="X5" s="1" t="s">
        <v>87</v>
      </c>
      <c r="Y5" s="1" t="s">
        <v>87</v>
      </c>
      <c r="Z5" s="1" t="s">
        <v>87</v>
      </c>
      <c r="AA5" s="1" t="s">
        <v>87</v>
      </c>
      <c r="AB5" s="1" t="s">
        <v>87</v>
      </c>
      <c r="AC5" s="1" t="s">
        <v>87</v>
      </c>
      <c r="AD5" s="1" t="s">
        <v>87</v>
      </c>
      <c r="AE5" s="1" t="s">
        <v>87</v>
      </c>
      <c r="AF5" s="1" t="s">
        <v>87</v>
      </c>
      <c r="AG5" s="1" t="s">
        <v>87</v>
      </c>
      <c r="AH5" s="98" t="s">
        <v>87</v>
      </c>
      <c r="AI5" s="58" t="s">
        <v>87</v>
      </c>
      <c r="AJ5" s="153" t="s">
        <v>87</v>
      </c>
      <c r="AK5" s="153" t="s">
        <v>132</v>
      </c>
      <c r="AL5" s="142" t="s">
        <v>231</v>
      </c>
    </row>
    <row r="6" spans="1:38" ht="14.25" thickBot="1" x14ac:dyDescent="0.2">
      <c r="A6" s="190"/>
      <c r="B6" s="193"/>
      <c r="C6" s="4" t="s">
        <v>32</v>
      </c>
      <c r="D6" s="1" t="s">
        <v>87</v>
      </c>
      <c r="E6" s="1" t="s">
        <v>87</v>
      </c>
      <c r="F6" s="1" t="s">
        <v>87</v>
      </c>
      <c r="G6" s="1" t="s">
        <v>87</v>
      </c>
      <c r="H6" s="1" t="s">
        <v>87</v>
      </c>
      <c r="I6" s="1" t="s">
        <v>87</v>
      </c>
      <c r="J6" s="1" t="s">
        <v>87</v>
      </c>
      <c r="K6" s="1" t="s">
        <v>87</v>
      </c>
      <c r="L6" s="1" t="s">
        <v>87</v>
      </c>
      <c r="M6" s="1" t="s">
        <v>87</v>
      </c>
      <c r="N6" s="1" t="s">
        <v>87</v>
      </c>
      <c r="O6" s="1" t="s">
        <v>87</v>
      </c>
      <c r="P6" s="1" t="s">
        <v>87</v>
      </c>
      <c r="Q6" s="1" t="s">
        <v>87</v>
      </c>
      <c r="R6" s="17" t="s">
        <v>87</v>
      </c>
      <c r="S6" s="1" t="s">
        <v>87</v>
      </c>
      <c r="T6" s="17" t="s">
        <v>87</v>
      </c>
      <c r="U6" s="19" t="s">
        <v>87</v>
      </c>
      <c r="V6" s="26" t="s">
        <v>87</v>
      </c>
      <c r="W6" s="1" t="s">
        <v>87</v>
      </c>
      <c r="X6" s="1" t="s">
        <v>87</v>
      </c>
      <c r="Y6" s="1" t="s">
        <v>87</v>
      </c>
      <c r="Z6" s="1" t="s">
        <v>87</v>
      </c>
      <c r="AA6" s="1" t="s">
        <v>87</v>
      </c>
      <c r="AB6" s="1"/>
      <c r="AC6" s="1" t="s">
        <v>87</v>
      </c>
      <c r="AD6" s="1" t="s">
        <v>87</v>
      </c>
      <c r="AE6" s="1" t="s">
        <v>87</v>
      </c>
      <c r="AF6" s="1" t="s">
        <v>87</v>
      </c>
      <c r="AG6" s="1" t="s">
        <v>87</v>
      </c>
      <c r="AH6" s="98" t="s">
        <v>87</v>
      </c>
      <c r="AI6" s="58" t="s">
        <v>87</v>
      </c>
      <c r="AJ6" s="153" t="s">
        <v>87</v>
      </c>
      <c r="AK6" s="153" t="s">
        <v>132</v>
      </c>
      <c r="AL6" s="142" t="s">
        <v>231</v>
      </c>
    </row>
    <row r="7" spans="1:38" ht="14.25" thickBot="1" x14ac:dyDescent="0.2">
      <c r="A7" s="190"/>
      <c r="B7" s="193"/>
      <c r="C7" s="4" t="s">
        <v>33</v>
      </c>
      <c r="D7" s="1" t="s">
        <v>87</v>
      </c>
      <c r="E7" s="1" t="s">
        <v>87</v>
      </c>
      <c r="F7" s="1" t="s">
        <v>87</v>
      </c>
      <c r="G7" s="1" t="s">
        <v>87</v>
      </c>
      <c r="H7" s="1" t="s">
        <v>87</v>
      </c>
      <c r="I7" s="1" t="s">
        <v>87</v>
      </c>
      <c r="J7" s="1" t="s">
        <v>87</v>
      </c>
      <c r="K7" s="1" t="s">
        <v>87</v>
      </c>
      <c r="L7" s="1" t="s">
        <v>87</v>
      </c>
      <c r="M7" s="1" t="s">
        <v>87</v>
      </c>
      <c r="N7" s="1" t="s">
        <v>87</v>
      </c>
      <c r="O7" s="1" t="s">
        <v>87</v>
      </c>
      <c r="P7" s="1" t="s">
        <v>87</v>
      </c>
      <c r="Q7" s="1" t="s">
        <v>87</v>
      </c>
      <c r="R7" s="17" t="s">
        <v>87</v>
      </c>
      <c r="S7" s="1" t="s">
        <v>87</v>
      </c>
      <c r="T7" s="1" t="s">
        <v>87</v>
      </c>
      <c r="U7" s="19" t="s">
        <v>87</v>
      </c>
      <c r="V7" s="26" t="s">
        <v>87</v>
      </c>
      <c r="W7" s="1" t="s">
        <v>87</v>
      </c>
      <c r="X7" s="1" t="s">
        <v>87</v>
      </c>
      <c r="Y7" s="1" t="s">
        <v>87</v>
      </c>
      <c r="Z7" s="1" t="s">
        <v>87</v>
      </c>
      <c r="AA7" s="1" t="s">
        <v>87</v>
      </c>
      <c r="AB7" s="1" t="s">
        <v>87</v>
      </c>
      <c r="AC7" s="1" t="s">
        <v>87</v>
      </c>
      <c r="AD7" s="1" t="s">
        <v>87</v>
      </c>
      <c r="AE7" s="1" t="s">
        <v>87</v>
      </c>
      <c r="AF7" s="1" t="s">
        <v>87</v>
      </c>
      <c r="AG7" s="1" t="s">
        <v>87</v>
      </c>
      <c r="AH7" s="98" t="s">
        <v>87</v>
      </c>
      <c r="AI7" s="58" t="s">
        <v>87</v>
      </c>
      <c r="AJ7" s="153" t="s">
        <v>87</v>
      </c>
      <c r="AK7" s="153" t="s">
        <v>132</v>
      </c>
      <c r="AL7" s="142" t="s">
        <v>231</v>
      </c>
    </row>
    <row r="8" spans="1:38" ht="14.25" thickBot="1" x14ac:dyDescent="0.2">
      <c r="A8" s="190"/>
      <c r="B8" s="193"/>
      <c r="C8" s="4" t="s">
        <v>34</v>
      </c>
      <c r="D8" s="1" t="s">
        <v>87</v>
      </c>
      <c r="E8" s="1" t="s">
        <v>87</v>
      </c>
      <c r="F8" s="1" t="s">
        <v>87</v>
      </c>
      <c r="G8" s="1" t="s">
        <v>87</v>
      </c>
      <c r="H8" s="1" t="s">
        <v>87</v>
      </c>
      <c r="I8" s="1" t="s">
        <v>87</v>
      </c>
      <c r="J8" s="1" t="s">
        <v>87</v>
      </c>
      <c r="K8" s="1" t="s">
        <v>87</v>
      </c>
      <c r="L8" s="1" t="s">
        <v>87</v>
      </c>
      <c r="M8" s="1" t="s">
        <v>87</v>
      </c>
      <c r="N8" s="1" t="s">
        <v>87</v>
      </c>
      <c r="O8" s="1" t="s">
        <v>87</v>
      </c>
      <c r="P8" s="1" t="s">
        <v>87</v>
      </c>
      <c r="Q8" s="1" t="s">
        <v>87</v>
      </c>
      <c r="R8" s="17" t="s">
        <v>87</v>
      </c>
      <c r="S8" s="1" t="s">
        <v>87</v>
      </c>
      <c r="T8" s="1" t="s">
        <v>87</v>
      </c>
      <c r="U8" s="19" t="s">
        <v>87</v>
      </c>
      <c r="V8" s="26" t="s">
        <v>87</v>
      </c>
      <c r="W8" s="1" t="s">
        <v>87</v>
      </c>
      <c r="X8" s="1" t="s">
        <v>87</v>
      </c>
      <c r="Y8" s="1" t="s">
        <v>87</v>
      </c>
      <c r="Z8" s="1" t="s">
        <v>87</v>
      </c>
      <c r="AA8" s="1" t="s">
        <v>87</v>
      </c>
      <c r="AB8" s="1" t="s">
        <v>87</v>
      </c>
      <c r="AC8" s="1" t="s">
        <v>87</v>
      </c>
      <c r="AD8" s="1" t="s">
        <v>87</v>
      </c>
      <c r="AE8" s="1" t="s">
        <v>87</v>
      </c>
      <c r="AF8" s="1" t="s">
        <v>87</v>
      </c>
      <c r="AG8" s="1" t="s">
        <v>87</v>
      </c>
      <c r="AH8" s="98" t="s">
        <v>87</v>
      </c>
      <c r="AI8" s="58" t="s">
        <v>87</v>
      </c>
      <c r="AJ8" s="153" t="s">
        <v>87</v>
      </c>
      <c r="AK8" s="153" t="s">
        <v>132</v>
      </c>
      <c r="AL8" s="142" t="s">
        <v>231</v>
      </c>
    </row>
    <row r="9" spans="1:38" ht="14.25" thickBot="1" x14ac:dyDescent="0.2">
      <c r="A9" s="190"/>
      <c r="B9" s="193"/>
      <c r="C9" s="4" t="s">
        <v>35</v>
      </c>
      <c r="D9" s="1" t="s">
        <v>87</v>
      </c>
      <c r="E9" s="1" t="s">
        <v>87</v>
      </c>
      <c r="F9" s="1" t="s">
        <v>87</v>
      </c>
      <c r="G9" s="1" t="s">
        <v>87</v>
      </c>
      <c r="H9" s="1" t="s">
        <v>87</v>
      </c>
      <c r="I9" s="1" t="s">
        <v>87</v>
      </c>
      <c r="J9" s="1" t="s">
        <v>87</v>
      </c>
      <c r="K9" s="1" t="s">
        <v>87</v>
      </c>
      <c r="L9" s="1" t="s">
        <v>87</v>
      </c>
      <c r="M9" s="1" t="s">
        <v>87</v>
      </c>
      <c r="N9" s="1" t="s">
        <v>87</v>
      </c>
      <c r="O9" s="1" t="s">
        <v>87</v>
      </c>
      <c r="P9" s="1" t="s">
        <v>87</v>
      </c>
      <c r="Q9" s="1" t="s">
        <v>87</v>
      </c>
      <c r="R9" s="17" t="s">
        <v>87</v>
      </c>
      <c r="S9" s="1" t="s">
        <v>87</v>
      </c>
      <c r="T9" s="1" t="s">
        <v>87</v>
      </c>
      <c r="U9" s="19" t="s">
        <v>87</v>
      </c>
      <c r="V9" s="26" t="s">
        <v>87</v>
      </c>
      <c r="W9" s="1" t="s">
        <v>87</v>
      </c>
      <c r="X9" s="1" t="s">
        <v>87</v>
      </c>
      <c r="Y9" s="1" t="s">
        <v>87</v>
      </c>
      <c r="Z9" s="1" t="s">
        <v>87</v>
      </c>
      <c r="AA9" s="1" t="s">
        <v>87</v>
      </c>
      <c r="AB9" s="1" t="s">
        <v>132</v>
      </c>
      <c r="AC9" s="1" t="s">
        <v>87</v>
      </c>
      <c r="AD9" s="1" t="s">
        <v>87</v>
      </c>
      <c r="AE9" s="1" t="s">
        <v>87</v>
      </c>
      <c r="AF9" s="1" t="s">
        <v>87</v>
      </c>
      <c r="AG9" s="1" t="s">
        <v>87</v>
      </c>
      <c r="AH9" s="98" t="s">
        <v>87</v>
      </c>
      <c r="AI9" s="58" t="s">
        <v>87</v>
      </c>
      <c r="AJ9" s="153" t="s">
        <v>87</v>
      </c>
      <c r="AK9" s="153" t="s">
        <v>132</v>
      </c>
      <c r="AL9" s="142" t="s">
        <v>231</v>
      </c>
    </row>
    <row r="10" spans="1:38" ht="14.25" thickBot="1" x14ac:dyDescent="0.2">
      <c r="A10" s="190"/>
      <c r="B10" s="193"/>
      <c r="C10" s="4" t="s">
        <v>36</v>
      </c>
      <c r="D10" s="1" t="s">
        <v>87</v>
      </c>
      <c r="E10" s="1" t="s">
        <v>87</v>
      </c>
      <c r="F10" s="1" t="s">
        <v>87</v>
      </c>
      <c r="G10" s="1" t="s">
        <v>87</v>
      </c>
      <c r="H10" s="1" t="s">
        <v>87</v>
      </c>
      <c r="I10" s="1" t="s">
        <v>87</v>
      </c>
      <c r="J10" s="1" t="s">
        <v>87</v>
      </c>
      <c r="K10" s="1" t="s">
        <v>87</v>
      </c>
      <c r="L10" s="1" t="s">
        <v>87</v>
      </c>
      <c r="M10" s="1" t="s">
        <v>87</v>
      </c>
      <c r="N10" s="1" t="s">
        <v>87</v>
      </c>
      <c r="O10" s="1" t="s">
        <v>87</v>
      </c>
      <c r="P10" s="1" t="s">
        <v>87</v>
      </c>
      <c r="Q10" s="1" t="s">
        <v>87</v>
      </c>
      <c r="R10" s="17" t="s">
        <v>87</v>
      </c>
      <c r="S10" s="1" t="s">
        <v>87</v>
      </c>
      <c r="T10" s="1" t="s">
        <v>87</v>
      </c>
      <c r="U10" s="19" t="s">
        <v>87</v>
      </c>
      <c r="V10" s="26" t="s">
        <v>87</v>
      </c>
      <c r="W10" s="1" t="s">
        <v>87</v>
      </c>
      <c r="X10" s="1" t="s">
        <v>87</v>
      </c>
      <c r="Y10" s="1" t="s">
        <v>87</v>
      </c>
      <c r="Z10" s="1" t="s">
        <v>87</v>
      </c>
      <c r="AA10" s="1" t="s">
        <v>87</v>
      </c>
      <c r="AB10" s="1"/>
      <c r="AC10" s="1" t="s">
        <v>87</v>
      </c>
      <c r="AD10" s="1" t="s">
        <v>87</v>
      </c>
      <c r="AE10" s="1" t="s">
        <v>87</v>
      </c>
      <c r="AF10" s="1" t="s">
        <v>87</v>
      </c>
      <c r="AG10" s="1" t="s">
        <v>87</v>
      </c>
      <c r="AH10" s="98" t="s">
        <v>87</v>
      </c>
      <c r="AI10" s="58" t="s">
        <v>87</v>
      </c>
      <c r="AJ10" s="153" t="s">
        <v>87</v>
      </c>
      <c r="AK10" s="153" t="s">
        <v>132</v>
      </c>
      <c r="AL10" s="142" t="s">
        <v>231</v>
      </c>
    </row>
    <row r="11" spans="1:38" ht="14.25" thickBot="1" x14ac:dyDescent="0.2">
      <c r="A11" s="190"/>
      <c r="B11" s="193"/>
      <c r="C11" s="4" t="s">
        <v>103</v>
      </c>
      <c r="D11" s="2"/>
      <c r="E11" s="1" t="s">
        <v>87</v>
      </c>
      <c r="F11" s="1" t="s">
        <v>87</v>
      </c>
      <c r="G11" s="1" t="s">
        <v>87</v>
      </c>
      <c r="H11" s="1" t="s">
        <v>87</v>
      </c>
      <c r="I11" s="1" t="s">
        <v>87</v>
      </c>
      <c r="J11" s="1" t="s">
        <v>87</v>
      </c>
      <c r="K11" s="1" t="s">
        <v>87</v>
      </c>
      <c r="L11" s="1" t="s">
        <v>87</v>
      </c>
      <c r="M11" s="1" t="s">
        <v>87</v>
      </c>
      <c r="N11" s="1" t="s">
        <v>87</v>
      </c>
      <c r="O11" s="1" t="s">
        <v>87</v>
      </c>
      <c r="P11" s="1" t="s">
        <v>87</v>
      </c>
      <c r="Q11" s="1" t="s">
        <v>87</v>
      </c>
      <c r="R11" s="17" t="s">
        <v>87</v>
      </c>
      <c r="S11" s="1" t="s">
        <v>87</v>
      </c>
      <c r="T11" s="1" t="s">
        <v>87</v>
      </c>
      <c r="U11" s="19" t="s">
        <v>87</v>
      </c>
      <c r="V11" s="26" t="s">
        <v>87</v>
      </c>
      <c r="W11" s="1" t="s">
        <v>87</v>
      </c>
      <c r="X11" s="1" t="s">
        <v>87</v>
      </c>
      <c r="Y11" s="1" t="s">
        <v>87</v>
      </c>
      <c r="Z11" s="1" t="s">
        <v>87</v>
      </c>
      <c r="AA11" s="1" t="s">
        <v>87</v>
      </c>
      <c r="AB11" s="1" t="s">
        <v>87</v>
      </c>
      <c r="AC11" s="1" t="s">
        <v>87</v>
      </c>
      <c r="AD11" s="1" t="s">
        <v>87</v>
      </c>
      <c r="AE11" s="1" t="s">
        <v>87</v>
      </c>
      <c r="AF11" s="1" t="s">
        <v>87</v>
      </c>
      <c r="AG11" s="1" t="s">
        <v>87</v>
      </c>
      <c r="AH11" s="98" t="s">
        <v>87</v>
      </c>
      <c r="AI11" s="58" t="s">
        <v>87</v>
      </c>
      <c r="AJ11" s="153" t="s">
        <v>87</v>
      </c>
      <c r="AK11" s="153" t="s">
        <v>132</v>
      </c>
      <c r="AL11" s="142" t="s">
        <v>231</v>
      </c>
    </row>
    <row r="12" spans="1:38" ht="14.25" thickBot="1" x14ac:dyDescent="0.2">
      <c r="A12" s="190"/>
      <c r="B12" s="193"/>
      <c r="C12" s="4" t="s">
        <v>104</v>
      </c>
      <c r="D12" s="2"/>
      <c r="E12" s="1" t="s">
        <v>87</v>
      </c>
      <c r="F12" s="1" t="s">
        <v>87</v>
      </c>
      <c r="G12" s="1" t="s">
        <v>87</v>
      </c>
      <c r="H12" s="1" t="s">
        <v>87</v>
      </c>
      <c r="I12" s="1" t="s">
        <v>87</v>
      </c>
      <c r="J12" s="1" t="s">
        <v>87</v>
      </c>
      <c r="K12" s="1" t="s">
        <v>87</v>
      </c>
      <c r="L12" s="1" t="s">
        <v>87</v>
      </c>
      <c r="M12" s="1" t="s">
        <v>87</v>
      </c>
      <c r="N12" s="1" t="s">
        <v>87</v>
      </c>
      <c r="O12" s="1" t="s">
        <v>87</v>
      </c>
      <c r="P12" s="1" t="s">
        <v>87</v>
      </c>
      <c r="Q12" s="1" t="s">
        <v>87</v>
      </c>
      <c r="R12" s="17" t="s">
        <v>87</v>
      </c>
      <c r="S12" s="8" t="s">
        <v>87</v>
      </c>
      <c r="T12" s="8" t="s">
        <v>87</v>
      </c>
      <c r="U12" s="20" t="s">
        <v>87</v>
      </c>
      <c r="V12" s="27" t="s">
        <v>87</v>
      </c>
      <c r="W12" s="8" t="s">
        <v>87</v>
      </c>
      <c r="X12" s="8" t="s">
        <v>87</v>
      </c>
      <c r="Y12" s="8" t="s">
        <v>87</v>
      </c>
      <c r="Z12" s="8" t="s">
        <v>87</v>
      </c>
      <c r="AA12" s="8" t="s">
        <v>87</v>
      </c>
      <c r="AB12" s="8"/>
      <c r="AC12" s="8" t="s">
        <v>87</v>
      </c>
      <c r="AD12" s="8" t="s">
        <v>87</v>
      </c>
      <c r="AE12" s="8" t="s">
        <v>87</v>
      </c>
      <c r="AF12" s="8" t="s">
        <v>87</v>
      </c>
      <c r="AG12" s="8" t="s">
        <v>87</v>
      </c>
      <c r="AH12" s="99" t="s">
        <v>87</v>
      </c>
      <c r="AI12" s="106" t="s">
        <v>87</v>
      </c>
      <c r="AJ12" s="154" t="s">
        <v>132</v>
      </c>
      <c r="AK12" s="154" t="s">
        <v>132</v>
      </c>
      <c r="AL12" s="143" t="s">
        <v>231</v>
      </c>
    </row>
    <row r="13" spans="1:38" ht="14.25" thickBot="1" x14ac:dyDescent="0.2">
      <c r="A13" s="190"/>
      <c r="B13" s="193"/>
      <c r="C13" s="4" t="s">
        <v>105</v>
      </c>
      <c r="D13" s="2"/>
      <c r="E13" s="2"/>
      <c r="F13" s="1" t="s">
        <v>87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4"/>
      <c r="S13" s="10"/>
      <c r="T13" s="10"/>
      <c r="U13" s="21"/>
      <c r="V13" s="28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0"/>
      <c r="AI13" s="100"/>
      <c r="AJ13" s="110"/>
      <c r="AK13" s="110"/>
      <c r="AL13" s="144"/>
    </row>
    <row r="14" spans="1:38" ht="14.25" thickBot="1" x14ac:dyDescent="0.2">
      <c r="A14" s="190"/>
      <c r="B14" s="194"/>
      <c r="C14" s="40" t="s">
        <v>106</v>
      </c>
      <c r="D14" s="43">
        <v>8</v>
      </c>
      <c r="E14" s="43">
        <v>10</v>
      </c>
      <c r="F14" s="43">
        <v>11</v>
      </c>
      <c r="G14" s="43">
        <v>10</v>
      </c>
      <c r="H14" s="43">
        <v>11</v>
      </c>
      <c r="I14" s="43">
        <v>10</v>
      </c>
      <c r="J14" s="43">
        <v>10</v>
      </c>
      <c r="K14" s="43">
        <v>10</v>
      </c>
      <c r="L14" s="43">
        <v>10</v>
      </c>
      <c r="M14" s="43">
        <v>10</v>
      </c>
      <c r="N14" s="43">
        <v>10</v>
      </c>
      <c r="O14" s="43">
        <v>10</v>
      </c>
      <c r="P14" s="43">
        <v>10</v>
      </c>
      <c r="Q14" s="43">
        <v>10</v>
      </c>
      <c r="R14" s="44">
        <v>10</v>
      </c>
      <c r="S14" s="43">
        <v>10</v>
      </c>
      <c r="T14" s="43">
        <v>10</v>
      </c>
      <c r="U14" s="45">
        <v>10</v>
      </c>
      <c r="V14" s="46">
        <v>10</v>
      </c>
      <c r="W14" s="43">
        <v>10</v>
      </c>
      <c r="X14" s="43">
        <v>10</v>
      </c>
      <c r="Y14" s="43">
        <v>10</v>
      </c>
      <c r="Z14" s="43">
        <f t="shared" ref="Z14:AL14" si="0">IF(COUNTA(Z3:Z13)=0,"",COUNTIF(Z3:Z13,"○"))</f>
        <v>10</v>
      </c>
      <c r="AA14" s="43">
        <f t="shared" si="0"/>
        <v>10</v>
      </c>
      <c r="AB14" s="43">
        <f t="shared" si="0"/>
        <v>7</v>
      </c>
      <c r="AC14" s="43">
        <f t="shared" si="0"/>
        <v>10</v>
      </c>
      <c r="AD14" s="43">
        <f t="shared" si="0"/>
        <v>10</v>
      </c>
      <c r="AE14" s="43">
        <f t="shared" si="0"/>
        <v>10</v>
      </c>
      <c r="AF14" s="43">
        <f t="shared" si="0"/>
        <v>10</v>
      </c>
      <c r="AG14" s="43">
        <f t="shared" si="0"/>
        <v>10</v>
      </c>
      <c r="AH14" s="101">
        <f t="shared" si="0"/>
        <v>10</v>
      </c>
      <c r="AI14" s="101">
        <f t="shared" si="0"/>
        <v>10</v>
      </c>
      <c r="AJ14" s="155">
        <f t="shared" si="0"/>
        <v>10</v>
      </c>
      <c r="AK14" s="155">
        <f t="shared" ref="AK14" si="1">IF(COUNTA(AK3:AK13)=0,"",COUNTIF(AK3:AK13,"○"))</f>
        <v>10</v>
      </c>
      <c r="AL14" s="43">
        <f t="shared" si="0"/>
        <v>10</v>
      </c>
    </row>
    <row r="15" spans="1:38" ht="15" thickTop="1" thickBot="1" x14ac:dyDescent="0.2">
      <c r="A15" s="190"/>
      <c r="B15" s="195" t="s">
        <v>115</v>
      </c>
      <c r="C15" s="4" t="s">
        <v>99</v>
      </c>
      <c r="D15" s="2"/>
      <c r="E15" s="1" t="s">
        <v>87</v>
      </c>
      <c r="F15" s="2"/>
      <c r="G15" s="2"/>
      <c r="H15" s="2"/>
      <c r="I15" s="1" t="s">
        <v>87</v>
      </c>
      <c r="J15" s="1" t="s">
        <v>87</v>
      </c>
      <c r="K15" s="1" t="s">
        <v>87</v>
      </c>
      <c r="L15" s="1" t="s">
        <v>87</v>
      </c>
      <c r="M15" s="1" t="s">
        <v>87</v>
      </c>
      <c r="N15" s="1" t="s">
        <v>87</v>
      </c>
      <c r="O15" s="1" t="s">
        <v>87</v>
      </c>
      <c r="P15" s="1" t="s">
        <v>87</v>
      </c>
      <c r="Q15" s="1" t="s">
        <v>87</v>
      </c>
      <c r="R15" s="36" t="s">
        <v>87</v>
      </c>
      <c r="S15" s="1" t="s">
        <v>87</v>
      </c>
      <c r="T15" s="2"/>
      <c r="U15" s="19" t="s">
        <v>87</v>
      </c>
      <c r="V15" s="26" t="s">
        <v>87</v>
      </c>
      <c r="W15" s="2"/>
      <c r="X15" s="1" t="s">
        <v>87</v>
      </c>
      <c r="Y15" s="1" t="s">
        <v>87</v>
      </c>
      <c r="Z15" s="53"/>
      <c r="AA15" s="1" t="s">
        <v>171</v>
      </c>
      <c r="AB15" s="1"/>
      <c r="AC15" s="1" t="s">
        <v>87</v>
      </c>
      <c r="AD15" s="1" t="s">
        <v>87</v>
      </c>
      <c r="AE15" s="1" t="s">
        <v>87</v>
      </c>
      <c r="AF15" s="1" t="s">
        <v>203</v>
      </c>
      <c r="AG15" s="1" t="s">
        <v>203</v>
      </c>
      <c r="AH15" s="98" t="s">
        <v>132</v>
      </c>
      <c r="AI15" s="58" t="s">
        <v>132</v>
      </c>
      <c r="AJ15" s="153" t="s">
        <v>132</v>
      </c>
      <c r="AK15" s="153" t="s">
        <v>132</v>
      </c>
      <c r="AL15" s="142" t="s">
        <v>231</v>
      </c>
    </row>
    <row r="16" spans="1:38" ht="21.75" thickBot="1" x14ac:dyDescent="0.2">
      <c r="A16" s="190"/>
      <c r="B16" s="193"/>
      <c r="C16" s="4" t="s">
        <v>229</v>
      </c>
      <c r="D16" s="2"/>
      <c r="E16" s="1" t="s">
        <v>87</v>
      </c>
      <c r="F16" s="1" t="s">
        <v>87</v>
      </c>
      <c r="G16" s="1" t="s">
        <v>87</v>
      </c>
      <c r="H16" s="1" t="s">
        <v>87</v>
      </c>
      <c r="I16" s="1" t="s">
        <v>87</v>
      </c>
      <c r="J16" s="1" t="s">
        <v>87</v>
      </c>
      <c r="K16" s="1" t="s">
        <v>87</v>
      </c>
      <c r="L16" s="1" t="s">
        <v>87</v>
      </c>
      <c r="M16" s="1" t="s">
        <v>87</v>
      </c>
      <c r="N16" s="1" t="s">
        <v>87</v>
      </c>
      <c r="O16" s="1" t="s">
        <v>87</v>
      </c>
      <c r="P16" s="1" t="s">
        <v>87</v>
      </c>
      <c r="Q16" s="1" t="s">
        <v>87</v>
      </c>
      <c r="R16" s="17" t="s">
        <v>87</v>
      </c>
      <c r="S16" s="1" t="s">
        <v>87</v>
      </c>
      <c r="T16" s="1" t="s">
        <v>87</v>
      </c>
      <c r="U16" s="19" t="s">
        <v>87</v>
      </c>
      <c r="V16" s="26" t="s">
        <v>87</v>
      </c>
      <c r="W16" s="1" t="s">
        <v>87</v>
      </c>
      <c r="X16" s="1" t="s">
        <v>87</v>
      </c>
      <c r="Y16" s="1" t="s">
        <v>132</v>
      </c>
      <c r="Z16" s="53" t="s">
        <v>173</v>
      </c>
      <c r="AA16" s="1" t="s">
        <v>171</v>
      </c>
      <c r="AB16" s="1" t="s">
        <v>87</v>
      </c>
      <c r="AC16" s="1" t="s">
        <v>87</v>
      </c>
      <c r="AD16" s="1" t="s">
        <v>173</v>
      </c>
      <c r="AE16" s="1" t="s">
        <v>172</v>
      </c>
      <c r="AF16" s="1" t="s">
        <v>198</v>
      </c>
      <c r="AG16" s="1" t="s">
        <v>203</v>
      </c>
      <c r="AH16" s="98" t="s">
        <v>132</v>
      </c>
      <c r="AI16" s="58" t="s">
        <v>132</v>
      </c>
      <c r="AJ16" s="153" t="s">
        <v>132</v>
      </c>
      <c r="AK16" s="153" t="s">
        <v>132</v>
      </c>
      <c r="AL16" s="142" t="s">
        <v>231</v>
      </c>
    </row>
    <row r="17" spans="1:38" ht="21.75" thickBot="1" x14ac:dyDescent="0.2">
      <c r="A17" s="190"/>
      <c r="B17" s="193"/>
      <c r="C17" s="4" t="s">
        <v>37</v>
      </c>
      <c r="D17" s="2"/>
      <c r="E17" s="2"/>
      <c r="F17" s="2"/>
      <c r="G17" s="1" t="s">
        <v>87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34"/>
      <c r="S17" s="2"/>
      <c r="T17" s="1" t="s">
        <v>87</v>
      </c>
      <c r="U17" s="22"/>
      <c r="V17" s="29"/>
      <c r="W17" s="1" t="s">
        <v>87</v>
      </c>
      <c r="X17" s="2"/>
      <c r="Y17" s="2"/>
      <c r="Z17" s="53"/>
      <c r="AA17" s="1"/>
      <c r="AB17" s="1"/>
      <c r="AC17" s="1"/>
      <c r="AD17" s="1"/>
      <c r="AE17" s="1"/>
      <c r="AF17" s="1"/>
      <c r="AG17" s="1"/>
      <c r="AH17" s="98"/>
      <c r="AI17" s="58" t="s">
        <v>132</v>
      </c>
      <c r="AJ17" s="153" t="s">
        <v>132</v>
      </c>
      <c r="AK17" s="153" t="s">
        <v>132</v>
      </c>
      <c r="AL17" s="142"/>
    </row>
    <row r="18" spans="1:38" ht="14.25" thickBot="1" x14ac:dyDescent="0.2">
      <c r="A18" s="190"/>
      <c r="B18" s="193"/>
      <c r="C18" s="4" t="s">
        <v>38</v>
      </c>
      <c r="D18" s="2"/>
      <c r="E18" s="2"/>
      <c r="F18" s="2"/>
      <c r="G18" s="1" t="s">
        <v>87</v>
      </c>
      <c r="H18" s="2"/>
      <c r="I18" s="1" t="s">
        <v>87</v>
      </c>
      <c r="J18" s="2"/>
      <c r="K18" s="2"/>
      <c r="L18" s="2"/>
      <c r="M18" s="2"/>
      <c r="N18" s="2"/>
      <c r="O18" s="2"/>
      <c r="P18" s="2"/>
      <c r="Q18" s="2"/>
      <c r="R18" s="34"/>
      <c r="S18" s="2"/>
      <c r="T18" s="2"/>
      <c r="U18" s="22"/>
      <c r="V18" s="29"/>
      <c r="W18" s="2"/>
      <c r="X18" s="2"/>
      <c r="Y18" s="2"/>
      <c r="Z18" s="53"/>
      <c r="AA18" s="1"/>
      <c r="AB18" s="1"/>
      <c r="AC18" s="1"/>
      <c r="AD18" s="1"/>
      <c r="AE18" s="1" t="s">
        <v>172</v>
      </c>
      <c r="AF18" s="1"/>
      <c r="AG18" s="1"/>
      <c r="AH18" s="98"/>
      <c r="AI18" s="58"/>
      <c r="AJ18" s="153"/>
      <c r="AK18" s="153"/>
      <c r="AL18" s="142"/>
    </row>
    <row r="19" spans="1:38" ht="21.75" thickBot="1" x14ac:dyDescent="0.2">
      <c r="A19" s="190"/>
      <c r="B19" s="193"/>
      <c r="C19" s="4" t="s">
        <v>218</v>
      </c>
      <c r="D19" s="2"/>
      <c r="E19" s="2"/>
      <c r="F19" s="2"/>
      <c r="G19" s="1" t="s">
        <v>87</v>
      </c>
      <c r="H19" s="2"/>
      <c r="I19" s="2"/>
      <c r="J19" s="2"/>
      <c r="K19" s="2"/>
      <c r="L19" s="2"/>
      <c r="M19" s="2"/>
      <c r="N19" s="2"/>
      <c r="O19" s="2"/>
      <c r="P19" s="1" t="s">
        <v>87</v>
      </c>
      <c r="Q19" s="2"/>
      <c r="R19" s="34"/>
      <c r="S19" s="2"/>
      <c r="T19" s="2"/>
      <c r="U19" s="19" t="s">
        <v>87</v>
      </c>
      <c r="V19" s="29"/>
      <c r="W19" s="2"/>
      <c r="X19" s="1" t="s">
        <v>87</v>
      </c>
      <c r="Y19" s="2"/>
      <c r="Z19" s="53" t="s">
        <v>196</v>
      </c>
      <c r="AA19" s="1"/>
      <c r="AB19" s="1"/>
      <c r="AC19" s="1"/>
      <c r="AD19" s="1"/>
      <c r="AE19" s="1" t="s">
        <v>195</v>
      </c>
      <c r="AF19" s="1" t="s">
        <v>199</v>
      </c>
      <c r="AG19" s="1" t="s">
        <v>200</v>
      </c>
      <c r="AH19" s="98" t="s">
        <v>132</v>
      </c>
      <c r="AI19" s="58"/>
      <c r="AJ19" s="153" t="s">
        <v>132</v>
      </c>
      <c r="AK19" s="153" t="s">
        <v>132</v>
      </c>
      <c r="AL19" s="142" t="s">
        <v>231</v>
      </c>
    </row>
    <row r="20" spans="1:38" ht="14.25" thickBot="1" x14ac:dyDescent="0.2">
      <c r="A20" s="190"/>
      <c r="B20" s="193"/>
      <c r="C20" s="4" t="s">
        <v>39</v>
      </c>
      <c r="D20" s="2"/>
      <c r="E20" s="2"/>
      <c r="F20" s="2"/>
      <c r="G20" s="1" t="s">
        <v>87</v>
      </c>
      <c r="H20" s="2"/>
      <c r="I20" s="1" t="s">
        <v>87</v>
      </c>
      <c r="J20" s="2"/>
      <c r="K20" s="1" t="s">
        <v>87</v>
      </c>
      <c r="L20" s="2"/>
      <c r="M20" s="2"/>
      <c r="N20" s="2"/>
      <c r="O20" s="2"/>
      <c r="P20" s="1" t="s">
        <v>87</v>
      </c>
      <c r="Q20" s="2"/>
      <c r="R20" s="34"/>
      <c r="S20" s="2"/>
      <c r="T20" s="1" t="s">
        <v>87</v>
      </c>
      <c r="U20" s="19" t="s">
        <v>87</v>
      </c>
      <c r="V20" s="29"/>
      <c r="W20" s="2"/>
      <c r="X20" s="2"/>
      <c r="Y20" s="1" t="s">
        <v>87</v>
      </c>
      <c r="Z20" s="53"/>
      <c r="AA20" s="1" t="s">
        <v>172</v>
      </c>
      <c r="AB20" s="1"/>
      <c r="AC20" s="1" t="s">
        <v>87</v>
      </c>
      <c r="AD20" s="1"/>
      <c r="AE20" s="1" t="s">
        <v>87</v>
      </c>
      <c r="AF20" s="1" t="s">
        <v>199</v>
      </c>
      <c r="AG20" s="1"/>
      <c r="AH20" s="1" t="s">
        <v>132</v>
      </c>
      <c r="AI20" s="58" t="s">
        <v>132</v>
      </c>
      <c r="AJ20" s="153"/>
      <c r="AK20" s="153"/>
      <c r="AL20" s="142"/>
    </row>
    <row r="21" spans="1:38" ht="21.75" thickBot="1" x14ac:dyDescent="0.2">
      <c r="A21" s="190"/>
      <c r="B21" s="193"/>
      <c r="C21" s="4" t="s">
        <v>117</v>
      </c>
      <c r="D21" s="2"/>
      <c r="E21" s="2"/>
      <c r="F21" s="1" t="s">
        <v>87</v>
      </c>
      <c r="G21" s="1" t="s">
        <v>87</v>
      </c>
      <c r="H21" s="2"/>
      <c r="I21" s="2"/>
      <c r="J21" s="2"/>
      <c r="K21" s="1" t="s">
        <v>87</v>
      </c>
      <c r="L21" s="2"/>
      <c r="M21" s="2"/>
      <c r="N21" s="1" t="s">
        <v>87</v>
      </c>
      <c r="O21" s="1" t="s">
        <v>87</v>
      </c>
      <c r="P21" s="2"/>
      <c r="Q21" s="2"/>
      <c r="R21" s="34"/>
      <c r="S21" s="2"/>
      <c r="T21" s="2"/>
      <c r="U21" s="22"/>
      <c r="V21" s="26" t="s">
        <v>87</v>
      </c>
      <c r="W21" s="2"/>
      <c r="X21" s="2"/>
      <c r="Y21" s="2"/>
      <c r="Z21" s="53"/>
      <c r="AA21" s="1"/>
      <c r="AB21" s="1"/>
      <c r="AC21" s="1"/>
      <c r="AD21" s="1"/>
      <c r="AE21" s="1"/>
      <c r="AF21" s="1"/>
      <c r="AG21" s="1"/>
      <c r="AH21" s="98"/>
      <c r="AI21" s="58"/>
      <c r="AJ21" s="153"/>
      <c r="AK21" s="153"/>
      <c r="AL21" s="142"/>
    </row>
    <row r="22" spans="1:38" ht="14.25" thickBot="1" x14ac:dyDescent="0.2">
      <c r="A22" s="190"/>
      <c r="B22" s="193"/>
      <c r="C22" s="4" t="s">
        <v>107</v>
      </c>
      <c r="D22" s="2"/>
      <c r="E22" s="2"/>
      <c r="F22" s="1" t="s">
        <v>87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4"/>
      <c r="S22" s="2"/>
      <c r="T22" s="2"/>
      <c r="U22" s="22"/>
      <c r="V22" s="29"/>
      <c r="W22" s="2"/>
      <c r="X22" s="2"/>
      <c r="Y22" s="2"/>
      <c r="Z22" s="53"/>
      <c r="AA22" s="1"/>
      <c r="AB22" s="1"/>
      <c r="AC22" s="1"/>
      <c r="AD22" s="1"/>
      <c r="AE22" s="1"/>
      <c r="AF22" s="1"/>
      <c r="AG22" s="1"/>
      <c r="AH22" s="98"/>
      <c r="AI22" s="58"/>
      <c r="AJ22" s="153"/>
      <c r="AK22" s="153"/>
      <c r="AL22" s="142"/>
    </row>
    <row r="23" spans="1:38" ht="14.25" thickBot="1" x14ac:dyDescent="0.2">
      <c r="A23" s="190"/>
      <c r="B23" s="193"/>
      <c r="C23" s="4" t="s">
        <v>108</v>
      </c>
      <c r="D23" s="2"/>
      <c r="E23" s="2"/>
      <c r="F23" s="1" t="s">
        <v>87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4"/>
      <c r="S23" s="2"/>
      <c r="T23" s="2"/>
      <c r="U23" s="22"/>
      <c r="V23" s="29"/>
      <c r="W23" s="2"/>
      <c r="X23" s="2"/>
      <c r="Y23" s="2"/>
      <c r="Z23" s="53"/>
      <c r="AA23" s="1"/>
      <c r="AB23" s="1"/>
      <c r="AC23" s="1"/>
      <c r="AD23" s="1"/>
      <c r="AE23" s="1"/>
      <c r="AF23" s="1"/>
      <c r="AG23" s="1"/>
      <c r="AH23" s="98"/>
      <c r="AI23" s="58"/>
      <c r="AJ23" s="153"/>
      <c r="AK23" s="153"/>
      <c r="AL23" s="142"/>
    </row>
    <row r="24" spans="1:38" ht="14.25" thickBot="1" x14ac:dyDescent="0.2">
      <c r="A24" s="190"/>
      <c r="B24" s="193"/>
      <c r="C24" s="4" t="s">
        <v>109</v>
      </c>
      <c r="D24" s="2"/>
      <c r="E24" s="2"/>
      <c r="F24" s="1" t="s">
        <v>87</v>
      </c>
      <c r="G24" s="2"/>
      <c r="H24" s="2"/>
      <c r="I24" s="2"/>
      <c r="J24" s="2"/>
      <c r="K24" s="2"/>
      <c r="L24" s="2"/>
      <c r="M24" s="2"/>
      <c r="N24" s="2"/>
      <c r="O24" s="1" t="s">
        <v>87</v>
      </c>
      <c r="P24" s="1" t="s">
        <v>87</v>
      </c>
      <c r="Q24" s="1" t="s">
        <v>87</v>
      </c>
      <c r="R24" s="17" t="s">
        <v>87</v>
      </c>
      <c r="S24" s="1" t="s">
        <v>87</v>
      </c>
      <c r="T24" s="1" t="s">
        <v>87</v>
      </c>
      <c r="U24" s="22"/>
      <c r="V24" s="26" t="s">
        <v>87</v>
      </c>
      <c r="W24" s="1" t="s">
        <v>87</v>
      </c>
      <c r="X24" s="1" t="s">
        <v>87</v>
      </c>
      <c r="Y24" s="1" t="s">
        <v>87</v>
      </c>
      <c r="Z24" s="53" t="s">
        <v>87</v>
      </c>
      <c r="AA24" s="1"/>
      <c r="AB24" s="1" t="s">
        <v>87</v>
      </c>
      <c r="AC24" s="1" t="s">
        <v>87</v>
      </c>
      <c r="AD24" s="1" t="s">
        <v>87</v>
      </c>
      <c r="AE24" s="1" t="s">
        <v>87</v>
      </c>
      <c r="AF24" s="1" t="s">
        <v>199</v>
      </c>
      <c r="AG24" s="1" t="s">
        <v>200</v>
      </c>
      <c r="AH24" s="98" t="s">
        <v>132</v>
      </c>
      <c r="AI24" s="58" t="s">
        <v>132</v>
      </c>
      <c r="AJ24" s="153" t="s">
        <v>132</v>
      </c>
      <c r="AK24" s="153" t="s">
        <v>132</v>
      </c>
      <c r="AL24" s="142" t="s">
        <v>231</v>
      </c>
    </row>
    <row r="25" spans="1:38" ht="14.25" thickBot="1" x14ac:dyDescent="0.2">
      <c r="A25" s="190"/>
      <c r="B25" s="193"/>
      <c r="C25" s="4" t="s">
        <v>110</v>
      </c>
      <c r="D25" s="2"/>
      <c r="E25" s="2"/>
      <c r="F25" s="2"/>
      <c r="G25" s="2"/>
      <c r="H25" s="1" t="s">
        <v>87</v>
      </c>
      <c r="I25" s="2"/>
      <c r="J25" s="2"/>
      <c r="K25" s="2"/>
      <c r="L25" s="2"/>
      <c r="M25" s="2"/>
      <c r="N25" s="1" t="s">
        <v>87</v>
      </c>
      <c r="O25" s="1" t="s">
        <v>87</v>
      </c>
      <c r="P25" s="1" t="s">
        <v>87</v>
      </c>
      <c r="Q25" s="1" t="s">
        <v>87</v>
      </c>
      <c r="R25" s="17" t="s">
        <v>87</v>
      </c>
      <c r="S25" s="1" t="s">
        <v>87</v>
      </c>
      <c r="T25" s="1" t="s">
        <v>87</v>
      </c>
      <c r="U25" s="19" t="s">
        <v>87</v>
      </c>
      <c r="V25" s="26" t="s">
        <v>87</v>
      </c>
      <c r="W25" s="1" t="s">
        <v>87</v>
      </c>
      <c r="X25" s="1" t="s">
        <v>87</v>
      </c>
      <c r="Y25" s="1" t="s">
        <v>87</v>
      </c>
      <c r="Z25" s="53" t="s">
        <v>87</v>
      </c>
      <c r="AA25" s="1" t="s">
        <v>179</v>
      </c>
      <c r="AB25" s="1" t="s">
        <v>87</v>
      </c>
      <c r="AC25" s="1" t="s">
        <v>87</v>
      </c>
      <c r="AD25" s="1" t="s">
        <v>87</v>
      </c>
      <c r="AE25" s="1" t="s">
        <v>87</v>
      </c>
      <c r="AF25" s="1" t="s">
        <v>199</v>
      </c>
      <c r="AG25" s="1" t="s">
        <v>200</v>
      </c>
      <c r="AH25" s="98" t="s">
        <v>132</v>
      </c>
      <c r="AI25" s="58" t="s">
        <v>132</v>
      </c>
      <c r="AJ25" s="153" t="s">
        <v>132</v>
      </c>
      <c r="AK25" s="153" t="s">
        <v>132</v>
      </c>
      <c r="AL25" s="142" t="s">
        <v>231</v>
      </c>
    </row>
    <row r="26" spans="1:38" ht="21.75" thickBot="1" x14ac:dyDescent="0.2">
      <c r="A26" s="190"/>
      <c r="B26" s="193"/>
      <c r="C26" s="4" t="s">
        <v>111</v>
      </c>
      <c r="D26" s="2"/>
      <c r="E26" s="2"/>
      <c r="F26" s="2"/>
      <c r="G26" s="2"/>
      <c r="H26" s="1" t="s">
        <v>87</v>
      </c>
      <c r="I26" s="2"/>
      <c r="J26" s="2"/>
      <c r="K26" s="2"/>
      <c r="L26" s="2"/>
      <c r="M26" s="1" t="s">
        <v>87</v>
      </c>
      <c r="N26" s="1" t="s">
        <v>87</v>
      </c>
      <c r="O26" s="1" t="s">
        <v>87</v>
      </c>
      <c r="P26" s="1" t="s">
        <v>87</v>
      </c>
      <c r="Q26" s="1" t="s">
        <v>87</v>
      </c>
      <c r="R26" s="17" t="s">
        <v>87</v>
      </c>
      <c r="S26" s="1" t="s">
        <v>87</v>
      </c>
      <c r="T26" s="1" t="s">
        <v>87</v>
      </c>
      <c r="U26" s="19" t="s">
        <v>87</v>
      </c>
      <c r="V26" s="26" t="s">
        <v>87</v>
      </c>
      <c r="W26" s="1" t="s">
        <v>87</v>
      </c>
      <c r="X26" s="1" t="s">
        <v>87</v>
      </c>
      <c r="Y26" s="1" t="s">
        <v>87</v>
      </c>
      <c r="Z26" s="53" t="s">
        <v>196</v>
      </c>
      <c r="AA26" s="1" t="s">
        <v>172</v>
      </c>
      <c r="AB26" s="1" t="s">
        <v>87</v>
      </c>
      <c r="AC26" s="1" t="s">
        <v>87</v>
      </c>
      <c r="AD26" s="1" t="s">
        <v>87</v>
      </c>
      <c r="AE26" s="1" t="s">
        <v>87</v>
      </c>
      <c r="AF26" s="1" t="s">
        <v>199</v>
      </c>
      <c r="AG26" s="1" t="s">
        <v>200</v>
      </c>
      <c r="AH26" s="98" t="s">
        <v>132</v>
      </c>
      <c r="AI26" s="58" t="s">
        <v>132</v>
      </c>
      <c r="AJ26" s="153" t="s">
        <v>132</v>
      </c>
      <c r="AK26" s="153" t="s">
        <v>132</v>
      </c>
      <c r="AL26" s="142" t="s">
        <v>231</v>
      </c>
    </row>
    <row r="27" spans="1:38" ht="14.25" thickBot="1" x14ac:dyDescent="0.2">
      <c r="A27" s="190"/>
      <c r="B27" s="193"/>
      <c r="C27" s="4" t="s">
        <v>40</v>
      </c>
      <c r="D27" s="2"/>
      <c r="E27" s="2"/>
      <c r="F27" s="2"/>
      <c r="G27" s="2"/>
      <c r="H27" s="1" t="s">
        <v>87</v>
      </c>
      <c r="I27" s="2"/>
      <c r="J27" s="2"/>
      <c r="K27" s="1" t="s">
        <v>87</v>
      </c>
      <c r="L27" s="1" t="s">
        <v>87</v>
      </c>
      <c r="M27" s="2"/>
      <c r="N27" s="2"/>
      <c r="O27" s="2"/>
      <c r="P27" s="2"/>
      <c r="Q27" s="2"/>
      <c r="R27" s="34"/>
      <c r="S27" s="2"/>
      <c r="T27" s="2"/>
      <c r="U27" s="22"/>
      <c r="V27" s="29"/>
      <c r="W27" s="2"/>
      <c r="X27" s="1" t="s">
        <v>87</v>
      </c>
      <c r="Y27" s="2"/>
      <c r="Z27" s="53"/>
      <c r="AA27" s="1"/>
      <c r="AB27" s="1"/>
      <c r="AC27" s="1"/>
      <c r="AD27" s="1"/>
      <c r="AE27" s="1"/>
      <c r="AF27" s="1"/>
      <c r="AG27" s="1"/>
      <c r="AH27" s="98"/>
      <c r="AI27" s="58"/>
      <c r="AJ27" s="153"/>
      <c r="AK27" s="153"/>
      <c r="AL27" s="142" t="s">
        <v>132</v>
      </c>
    </row>
    <row r="28" spans="1:38" ht="14.25" thickBot="1" x14ac:dyDescent="0.2">
      <c r="A28" s="190"/>
      <c r="B28" s="193"/>
      <c r="C28" s="4" t="s">
        <v>112</v>
      </c>
      <c r="D28" s="2"/>
      <c r="E28" s="2"/>
      <c r="F28" s="2"/>
      <c r="G28" s="2"/>
      <c r="H28" s="2"/>
      <c r="I28" s="1" t="s">
        <v>87</v>
      </c>
      <c r="J28" s="1" t="s">
        <v>87</v>
      </c>
      <c r="K28" s="1" t="s">
        <v>87</v>
      </c>
      <c r="L28" s="1" t="s">
        <v>87</v>
      </c>
      <c r="M28" s="1" t="s">
        <v>87</v>
      </c>
      <c r="N28" s="1" t="s">
        <v>87</v>
      </c>
      <c r="O28" s="1" t="s">
        <v>87</v>
      </c>
      <c r="P28" s="1" t="s">
        <v>87</v>
      </c>
      <c r="Q28" s="1" t="s">
        <v>87</v>
      </c>
      <c r="R28" s="17" t="s">
        <v>87</v>
      </c>
      <c r="S28" s="1" t="s">
        <v>87</v>
      </c>
      <c r="T28" s="1" t="s">
        <v>87</v>
      </c>
      <c r="U28" s="19" t="s">
        <v>87</v>
      </c>
      <c r="V28" s="26" t="s">
        <v>87</v>
      </c>
      <c r="W28" s="1" t="s">
        <v>87</v>
      </c>
      <c r="X28" s="1" t="s">
        <v>87</v>
      </c>
      <c r="Y28" s="2"/>
      <c r="Z28" s="53" t="s">
        <v>87</v>
      </c>
      <c r="AA28" s="1" t="s">
        <v>172</v>
      </c>
      <c r="AB28" s="1" t="s">
        <v>87</v>
      </c>
      <c r="AC28" s="1"/>
      <c r="AD28" s="1" t="s">
        <v>87</v>
      </c>
      <c r="AE28" s="1" t="s">
        <v>87</v>
      </c>
      <c r="AF28" s="1"/>
      <c r="AG28" s="1"/>
      <c r="AH28" s="98"/>
      <c r="AI28" s="58" t="s">
        <v>132</v>
      </c>
      <c r="AJ28" s="153"/>
      <c r="AK28" s="153" t="s">
        <v>87</v>
      </c>
      <c r="AL28" s="142"/>
    </row>
    <row r="29" spans="1:38" ht="14.25" thickBot="1" x14ac:dyDescent="0.2">
      <c r="A29" s="190"/>
      <c r="B29" s="193"/>
      <c r="C29" s="4" t="s">
        <v>113</v>
      </c>
      <c r="D29" s="2"/>
      <c r="E29" s="2"/>
      <c r="F29" s="2"/>
      <c r="G29" s="2"/>
      <c r="H29" s="2"/>
      <c r="I29" s="1" t="s">
        <v>87</v>
      </c>
      <c r="J29" s="1" t="s">
        <v>87</v>
      </c>
      <c r="K29" s="2"/>
      <c r="L29" s="1" t="s">
        <v>87</v>
      </c>
      <c r="M29" s="1" t="s">
        <v>87</v>
      </c>
      <c r="N29" s="1" t="s">
        <v>87</v>
      </c>
      <c r="O29" s="1" t="s">
        <v>87</v>
      </c>
      <c r="P29" s="1" t="s">
        <v>87</v>
      </c>
      <c r="Q29" s="1" t="s">
        <v>87</v>
      </c>
      <c r="R29" s="17" t="s">
        <v>87</v>
      </c>
      <c r="S29" s="1" t="s">
        <v>87</v>
      </c>
      <c r="T29" s="1" t="s">
        <v>87</v>
      </c>
      <c r="U29" s="19" t="s">
        <v>87</v>
      </c>
      <c r="V29" s="26" t="s">
        <v>87</v>
      </c>
      <c r="W29" s="1" t="s">
        <v>87</v>
      </c>
      <c r="X29" s="1" t="s">
        <v>87</v>
      </c>
      <c r="Y29" s="1" t="s">
        <v>87</v>
      </c>
      <c r="Z29" s="53" t="s">
        <v>87</v>
      </c>
      <c r="AA29" s="1" t="s">
        <v>172</v>
      </c>
      <c r="AB29" s="1" t="s">
        <v>87</v>
      </c>
      <c r="AC29" s="1" t="s">
        <v>87</v>
      </c>
      <c r="AD29" s="1" t="s">
        <v>87</v>
      </c>
      <c r="AE29" s="1" t="s">
        <v>87</v>
      </c>
      <c r="AF29" s="1" t="s">
        <v>199</v>
      </c>
      <c r="AG29" s="1" t="s">
        <v>200</v>
      </c>
      <c r="AH29" s="98" t="s">
        <v>132</v>
      </c>
      <c r="AI29" s="58" t="s">
        <v>132</v>
      </c>
      <c r="AJ29" s="153" t="s">
        <v>132</v>
      </c>
      <c r="AK29" s="153" t="s">
        <v>87</v>
      </c>
      <c r="AL29" s="142" t="s">
        <v>87</v>
      </c>
    </row>
    <row r="30" spans="1:38" ht="14.25" thickBot="1" x14ac:dyDescent="0.2">
      <c r="A30" s="190"/>
      <c r="B30" s="193"/>
      <c r="C30" s="4" t="s">
        <v>41</v>
      </c>
      <c r="D30" s="2"/>
      <c r="E30" s="2"/>
      <c r="F30" s="2"/>
      <c r="G30" s="2"/>
      <c r="H30" s="2"/>
      <c r="I30" s="2"/>
      <c r="J30" s="1" t="s">
        <v>87</v>
      </c>
      <c r="K30" s="2"/>
      <c r="L30" s="2"/>
      <c r="M30" s="2"/>
      <c r="N30" s="2"/>
      <c r="O30" s="2"/>
      <c r="P30" s="2"/>
      <c r="Q30" s="2"/>
      <c r="R30" s="34"/>
      <c r="S30" s="2"/>
      <c r="T30" s="2"/>
      <c r="U30" s="22"/>
      <c r="V30" s="29"/>
      <c r="W30" s="2"/>
      <c r="X30" s="2"/>
      <c r="Y30" s="2"/>
      <c r="Z30" s="53"/>
      <c r="AA30" s="1"/>
      <c r="AB30" s="1"/>
      <c r="AC30" s="1"/>
      <c r="AD30" s="1"/>
      <c r="AE30" s="1"/>
      <c r="AF30" s="1"/>
      <c r="AG30" s="1"/>
      <c r="AH30" s="98"/>
      <c r="AI30" s="58"/>
      <c r="AJ30" s="153"/>
      <c r="AK30" s="153"/>
      <c r="AL30" s="142"/>
    </row>
    <row r="31" spans="1:38" ht="14.25" thickBot="1" x14ac:dyDescent="0.2">
      <c r="A31" s="190"/>
      <c r="B31" s="193"/>
      <c r="C31" s="4" t="s">
        <v>114</v>
      </c>
      <c r="D31" s="2"/>
      <c r="E31" s="2"/>
      <c r="F31" s="2"/>
      <c r="G31" s="2"/>
      <c r="H31" s="2"/>
      <c r="I31" s="2"/>
      <c r="J31" s="1" t="s">
        <v>87</v>
      </c>
      <c r="K31" s="2"/>
      <c r="L31" s="2"/>
      <c r="M31" s="2"/>
      <c r="N31" s="2"/>
      <c r="O31" s="2"/>
      <c r="P31" s="2"/>
      <c r="Q31" s="2"/>
      <c r="R31" s="34"/>
      <c r="S31" s="2"/>
      <c r="T31" s="2"/>
      <c r="U31" s="22"/>
      <c r="V31" s="29"/>
      <c r="W31" s="2"/>
      <c r="X31" s="2"/>
      <c r="Y31" s="2"/>
      <c r="Z31" s="53"/>
      <c r="AA31" s="1"/>
      <c r="AB31" s="1"/>
      <c r="AC31" s="1"/>
      <c r="AD31" s="1"/>
      <c r="AE31" s="1"/>
      <c r="AF31" s="1"/>
      <c r="AG31" s="1" t="s">
        <v>200</v>
      </c>
      <c r="AH31" s="98"/>
      <c r="AI31" s="58"/>
      <c r="AJ31" s="153"/>
      <c r="AK31" s="153" t="s">
        <v>87</v>
      </c>
      <c r="AL31" s="142" t="s">
        <v>87</v>
      </c>
    </row>
    <row r="32" spans="1:38" ht="21.75" thickBot="1" x14ac:dyDescent="0.2">
      <c r="A32" s="190"/>
      <c r="B32" s="193"/>
      <c r="C32" s="4" t="s">
        <v>245</v>
      </c>
      <c r="D32" s="2"/>
      <c r="E32" s="2"/>
      <c r="F32" s="2"/>
      <c r="G32" s="2"/>
      <c r="H32" s="2"/>
      <c r="I32" s="2"/>
      <c r="J32" s="2"/>
      <c r="K32" s="1" t="s">
        <v>87</v>
      </c>
      <c r="L32" s="1" t="s">
        <v>87</v>
      </c>
      <c r="M32" s="2"/>
      <c r="N32" s="2"/>
      <c r="O32" s="2"/>
      <c r="P32" s="2"/>
      <c r="Q32" s="2"/>
      <c r="R32" s="34"/>
      <c r="S32" s="2"/>
      <c r="T32" s="1" t="s">
        <v>87</v>
      </c>
      <c r="U32" s="22"/>
      <c r="V32" s="29"/>
      <c r="W32" s="1" t="s">
        <v>87</v>
      </c>
      <c r="X32" s="2"/>
      <c r="Y32" s="2"/>
      <c r="Z32" s="53"/>
      <c r="AA32" s="1"/>
      <c r="AB32" s="1"/>
      <c r="AC32" s="1"/>
      <c r="AD32" s="1" t="s">
        <v>87</v>
      </c>
      <c r="AE32" s="1"/>
      <c r="AF32" s="1" t="s">
        <v>199</v>
      </c>
      <c r="AG32" s="1"/>
      <c r="AH32" s="98"/>
      <c r="AI32" s="58"/>
      <c r="AJ32" s="153" t="s">
        <v>132</v>
      </c>
      <c r="AK32" s="153" t="s">
        <v>87</v>
      </c>
      <c r="AL32" s="142"/>
    </row>
    <row r="33" spans="1:38" ht="14.25" thickBot="1" x14ac:dyDescent="0.2">
      <c r="A33" s="190"/>
      <c r="B33" s="193"/>
      <c r="C33" s="4" t="s">
        <v>42</v>
      </c>
      <c r="D33" s="2"/>
      <c r="E33" s="2"/>
      <c r="F33" s="2"/>
      <c r="G33" s="2"/>
      <c r="H33" s="2"/>
      <c r="I33" s="2"/>
      <c r="J33" s="2"/>
      <c r="K33" s="2"/>
      <c r="L33" s="1" t="s">
        <v>87</v>
      </c>
      <c r="M33" s="2"/>
      <c r="N33" s="2"/>
      <c r="O33" s="2"/>
      <c r="P33" s="2"/>
      <c r="Q33" s="2"/>
      <c r="R33" s="34"/>
      <c r="S33" s="2"/>
      <c r="T33" s="2"/>
      <c r="U33" s="22"/>
      <c r="V33" s="29"/>
      <c r="W33" s="2"/>
      <c r="X33" s="2"/>
      <c r="Y33" s="2"/>
      <c r="Z33" s="53"/>
      <c r="AA33" s="1"/>
      <c r="AB33" s="1"/>
      <c r="AC33" s="1" t="s">
        <v>225</v>
      </c>
      <c r="AD33" s="1"/>
      <c r="AE33" s="1"/>
      <c r="AF33" s="1"/>
      <c r="AG33" s="1"/>
      <c r="AH33" s="98"/>
      <c r="AI33" s="58"/>
      <c r="AJ33" s="153"/>
      <c r="AK33" s="153"/>
      <c r="AL33" s="142"/>
    </row>
    <row r="34" spans="1:38" ht="14.25" thickBot="1" x14ac:dyDescent="0.2">
      <c r="A34" s="190"/>
      <c r="B34" s="193"/>
      <c r="C34" s="4" t="s">
        <v>43</v>
      </c>
      <c r="D34" s="2"/>
      <c r="E34" s="2"/>
      <c r="F34" s="2"/>
      <c r="G34" s="2"/>
      <c r="H34" s="2"/>
      <c r="I34" s="2"/>
      <c r="J34" s="2"/>
      <c r="K34" s="2"/>
      <c r="L34" s="2"/>
      <c r="M34" s="1" t="s">
        <v>87</v>
      </c>
      <c r="N34" s="2"/>
      <c r="O34" s="2"/>
      <c r="P34" s="2"/>
      <c r="Q34" s="2"/>
      <c r="R34" s="34"/>
      <c r="S34" s="2"/>
      <c r="T34" s="2"/>
      <c r="U34" s="22"/>
      <c r="V34" s="26" t="s">
        <v>87</v>
      </c>
      <c r="W34" s="2"/>
      <c r="X34" s="2"/>
      <c r="Y34" s="2"/>
      <c r="Z34" s="53"/>
      <c r="AA34" s="1"/>
      <c r="AB34" s="1"/>
      <c r="AC34" s="1" t="s">
        <v>224</v>
      </c>
      <c r="AD34" s="1"/>
      <c r="AE34" s="1"/>
      <c r="AF34" s="1" t="s">
        <v>199</v>
      </c>
      <c r="AG34" s="1"/>
      <c r="AH34" s="98"/>
      <c r="AI34" s="58"/>
      <c r="AJ34" s="153" t="s">
        <v>132</v>
      </c>
      <c r="AK34" s="153" t="s">
        <v>87</v>
      </c>
      <c r="AL34" s="142" t="s">
        <v>87</v>
      </c>
    </row>
    <row r="35" spans="1:38" ht="32.25" thickBot="1" x14ac:dyDescent="0.2">
      <c r="A35" s="190"/>
      <c r="B35" s="193"/>
      <c r="C35" s="4" t="s">
        <v>246</v>
      </c>
      <c r="D35" s="2"/>
      <c r="E35" s="2"/>
      <c r="F35" s="2"/>
      <c r="G35" s="2"/>
      <c r="H35" s="2"/>
      <c r="I35" s="2"/>
      <c r="J35" s="2"/>
      <c r="K35" s="2"/>
      <c r="L35" s="2"/>
      <c r="M35" s="1"/>
      <c r="N35" s="2"/>
      <c r="O35" s="2"/>
      <c r="P35" s="2"/>
      <c r="Q35" s="2"/>
      <c r="R35" s="34"/>
      <c r="S35" s="2"/>
      <c r="T35" s="2"/>
      <c r="U35" s="22"/>
      <c r="V35" s="26"/>
      <c r="W35" s="2"/>
      <c r="X35" s="2"/>
      <c r="Y35" s="2"/>
      <c r="Z35" s="53"/>
      <c r="AA35" s="1"/>
      <c r="AB35" s="1"/>
      <c r="AC35" s="1"/>
      <c r="AD35" s="1"/>
      <c r="AE35" s="1"/>
      <c r="AF35" s="1"/>
      <c r="AG35" s="1"/>
      <c r="AH35" s="98"/>
      <c r="AI35" s="58"/>
      <c r="AJ35" s="153" t="s">
        <v>132</v>
      </c>
      <c r="AK35" s="153" t="s">
        <v>87</v>
      </c>
      <c r="AL35" s="142" t="s">
        <v>87</v>
      </c>
    </row>
    <row r="36" spans="1:38" ht="14.25" thickBot="1" x14ac:dyDescent="0.2">
      <c r="A36" s="190"/>
      <c r="B36" s="193"/>
      <c r="C36" s="4" t="s">
        <v>228</v>
      </c>
      <c r="D36" s="2"/>
      <c r="E36" s="2"/>
      <c r="F36" s="2"/>
      <c r="G36" s="2"/>
      <c r="H36" s="2"/>
      <c r="I36" s="2"/>
      <c r="J36" s="2"/>
      <c r="K36" s="2"/>
      <c r="L36" s="2"/>
      <c r="M36" s="1"/>
      <c r="N36" s="2"/>
      <c r="O36" s="2"/>
      <c r="P36" s="2"/>
      <c r="Q36" s="2"/>
      <c r="R36" s="34"/>
      <c r="S36" s="2"/>
      <c r="T36" s="2"/>
      <c r="U36" s="22"/>
      <c r="V36" s="26"/>
      <c r="W36" s="2"/>
      <c r="X36" s="2"/>
      <c r="Y36" s="2"/>
      <c r="Z36" s="53"/>
      <c r="AA36" s="1"/>
      <c r="AB36" s="1"/>
      <c r="AC36" s="1"/>
      <c r="AD36" s="1"/>
      <c r="AE36" s="1"/>
      <c r="AF36" s="1"/>
      <c r="AG36" s="1"/>
      <c r="AH36" s="98"/>
      <c r="AI36" s="58"/>
      <c r="AJ36" s="153" t="s">
        <v>132</v>
      </c>
      <c r="AK36" s="153"/>
      <c r="AL36" s="142"/>
    </row>
    <row r="37" spans="1:38" ht="14.25" thickBot="1" x14ac:dyDescent="0.2">
      <c r="A37" s="190"/>
      <c r="B37" s="193"/>
      <c r="C37" s="4" t="s">
        <v>44</v>
      </c>
      <c r="D37" s="2"/>
      <c r="E37" s="1" t="s">
        <v>87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4"/>
      <c r="S37" s="2"/>
      <c r="T37" s="2"/>
      <c r="U37" s="22"/>
      <c r="V37" s="29"/>
      <c r="W37" s="2"/>
      <c r="X37" s="2"/>
      <c r="Y37" s="2"/>
      <c r="Z37" s="53"/>
      <c r="AA37" s="1"/>
      <c r="AB37" s="1"/>
      <c r="AC37" s="1"/>
      <c r="AD37" s="1"/>
      <c r="AE37" s="1"/>
      <c r="AF37" s="1"/>
      <c r="AG37" s="1"/>
      <c r="AH37" s="98"/>
      <c r="AI37" s="58"/>
      <c r="AJ37" s="153"/>
      <c r="AK37" s="153"/>
      <c r="AL37" s="142"/>
    </row>
    <row r="38" spans="1:38" ht="14.25" thickBot="1" x14ac:dyDescent="0.2">
      <c r="A38" s="190"/>
      <c r="B38" s="193"/>
      <c r="C38" s="4" t="s">
        <v>45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1" t="s">
        <v>87</v>
      </c>
      <c r="O38" s="2"/>
      <c r="P38" s="2"/>
      <c r="Q38" s="2"/>
      <c r="R38" s="34"/>
      <c r="S38" s="2"/>
      <c r="T38" s="2"/>
      <c r="U38" s="22"/>
      <c r="V38" s="29"/>
      <c r="W38" s="2"/>
      <c r="X38" s="2"/>
      <c r="Y38" s="2"/>
      <c r="Z38" s="53"/>
      <c r="AA38" s="1"/>
      <c r="AB38" s="1"/>
      <c r="AC38" s="1"/>
      <c r="AD38" s="1"/>
      <c r="AE38" s="1"/>
      <c r="AF38" s="1"/>
      <c r="AG38" s="1"/>
      <c r="AH38" s="98"/>
      <c r="AI38" s="58"/>
      <c r="AJ38" s="153"/>
      <c r="AK38" s="153"/>
      <c r="AL38" s="142"/>
    </row>
    <row r="39" spans="1:38" ht="14.25" thickBot="1" x14ac:dyDescent="0.2">
      <c r="A39" s="190"/>
      <c r="B39" s="193"/>
      <c r="C39" s="4" t="s">
        <v>46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1" t="s">
        <v>87</v>
      </c>
      <c r="O39" s="2"/>
      <c r="P39" s="2"/>
      <c r="Q39" s="2"/>
      <c r="R39" s="34"/>
      <c r="S39" s="2"/>
      <c r="T39" s="2"/>
      <c r="U39" s="22"/>
      <c r="V39" s="29"/>
      <c r="W39" s="2"/>
      <c r="X39" s="2"/>
      <c r="Y39" s="2"/>
      <c r="Z39" s="53"/>
      <c r="AA39" s="1"/>
      <c r="AB39" s="1"/>
      <c r="AC39" s="1"/>
      <c r="AD39" s="1"/>
      <c r="AE39" s="1"/>
      <c r="AF39" s="1"/>
      <c r="AG39" s="1"/>
      <c r="AH39" s="98"/>
      <c r="AI39" s="58"/>
      <c r="AJ39" s="153" t="s">
        <v>132</v>
      </c>
      <c r="AK39" s="153"/>
      <c r="AL39" s="142"/>
    </row>
    <row r="40" spans="1:38" ht="32.25" thickBot="1" x14ac:dyDescent="0.2">
      <c r="A40" s="190"/>
      <c r="B40" s="193"/>
      <c r="C40" s="4" t="s">
        <v>185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1" t="s">
        <v>87</v>
      </c>
      <c r="O40" s="2"/>
      <c r="P40" s="2"/>
      <c r="Q40" s="1" t="s">
        <v>87</v>
      </c>
      <c r="R40" s="17" t="s">
        <v>87</v>
      </c>
      <c r="S40" s="1" t="s">
        <v>87</v>
      </c>
      <c r="T40" s="1" t="s">
        <v>87</v>
      </c>
      <c r="U40" s="19" t="s">
        <v>87</v>
      </c>
      <c r="V40" s="26" t="s">
        <v>87</v>
      </c>
      <c r="W40" s="1" t="s">
        <v>87</v>
      </c>
      <c r="X40" s="1" t="s">
        <v>87</v>
      </c>
      <c r="Y40" s="2"/>
      <c r="Z40" s="53" t="s">
        <v>87</v>
      </c>
      <c r="AA40" s="1" t="s">
        <v>179</v>
      </c>
      <c r="AB40" s="1" t="s">
        <v>154</v>
      </c>
      <c r="AC40" s="1"/>
      <c r="AD40" s="1" t="s">
        <v>87</v>
      </c>
      <c r="AE40" s="1" t="s">
        <v>87</v>
      </c>
      <c r="AF40" s="1" t="s">
        <v>204</v>
      </c>
      <c r="AG40" s="1" t="s">
        <v>204</v>
      </c>
      <c r="AH40" s="98" t="s">
        <v>132</v>
      </c>
      <c r="AI40" s="58" t="s">
        <v>132</v>
      </c>
      <c r="AJ40" s="153" t="s">
        <v>231</v>
      </c>
      <c r="AK40" s="153" t="s">
        <v>87</v>
      </c>
      <c r="AL40" s="142" t="s">
        <v>87</v>
      </c>
    </row>
    <row r="41" spans="1:38" ht="14.25" thickBot="1" x14ac:dyDescent="0.2">
      <c r="A41" s="190"/>
      <c r="B41" s="193"/>
      <c r="C41" s="14" t="s">
        <v>47</v>
      </c>
      <c r="D41" s="9"/>
      <c r="E41" s="9"/>
      <c r="F41" s="39"/>
      <c r="G41" s="32"/>
      <c r="H41" s="9"/>
      <c r="I41" s="9"/>
      <c r="J41" s="9"/>
      <c r="K41" s="9"/>
      <c r="L41" s="9"/>
      <c r="M41" s="9"/>
      <c r="N41" s="9"/>
      <c r="O41" s="8" t="s">
        <v>87</v>
      </c>
      <c r="P41" s="9"/>
      <c r="Q41" s="9"/>
      <c r="R41" s="37" t="s">
        <v>87</v>
      </c>
      <c r="S41" s="2"/>
      <c r="T41" s="2"/>
      <c r="U41" s="22"/>
      <c r="V41" s="29"/>
      <c r="W41" s="2"/>
      <c r="X41" s="2"/>
      <c r="Y41" s="2"/>
      <c r="Z41" s="53" t="s">
        <v>172</v>
      </c>
      <c r="AA41" s="1"/>
      <c r="AB41" s="1"/>
      <c r="AC41" s="1"/>
      <c r="AD41" s="1"/>
      <c r="AE41" s="1"/>
      <c r="AF41" s="1"/>
      <c r="AG41" s="1" t="s">
        <v>132</v>
      </c>
      <c r="AH41" s="98"/>
      <c r="AI41" s="58"/>
      <c r="AJ41" s="153" t="s">
        <v>132</v>
      </c>
      <c r="AK41" s="153"/>
      <c r="AL41" s="142"/>
    </row>
    <row r="42" spans="1:38" ht="14.25" thickBot="1" x14ac:dyDescent="0.2">
      <c r="A42" s="190"/>
      <c r="B42" s="193"/>
      <c r="C42" s="41" t="s">
        <v>91</v>
      </c>
      <c r="D42" s="1"/>
      <c r="E42" s="2"/>
      <c r="F42" s="34"/>
      <c r="G42" s="29"/>
      <c r="H42" s="2"/>
      <c r="I42" s="2"/>
      <c r="J42" s="1"/>
      <c r="K42" s="2"/>
      <c r="L42" s="2"/>
      <c r="M42" s="2"/>
      <c r="N42" s="2"/>
      <c r="O42" s="2"/>
      <c r="P42" s="2"/>
      <c r="Q42" s="2"/>
      <c r="R42" s="34"/>
      <c r="S42" s="1" t="s">
        <v>87</v>
      </c>
      <c r="T42" s="2"/>
      <c r="U42" s="22"/>
      <c r="V42" s="29"/>
      <c r="W42" s="2"/>
      <c r="X42" s="2"/>
      <c r="Y42" s="1" t="s">
        <v>87</v>
      </c>
      <c r="Z42" s="1"/>
      <c r="AA42" s="1"/>
      <c r="AB42" s="1"/>
      <c r="AC42" s="1" t="s">
        <v>87</v>
      </c>
      <c r="AD42" s="1"/>
      <c r="AE42" s="1"/>
      <c r="AF42" s="1"/>
      <c r="AG42" s="1" t="s">
        <v>132</v>
      </c>
      <c r="AH42" s="98" t="s">
        <v>132</v>
      </c>
      <c r="AI42" s="58" t="s">
        <v>132</v>
      </c>
      <c r="AJ42" s="153"/>
      <c r="AK42" s="153" t="s">
        <v>87</v>
      </c>
      <c r="AL42" s="142"/>
    </row>
    <row r="43" spans="1:38" ht="14.25" thickBot="1" x14ac:dyDescent="0.2">
      <c r="A43" s="190"/>
      <c r="B43" s="193"/>
      <c r="C43" s="54" t="s">
        <v>92</v>
      </c>
      <c r="D43" s="9"/>
      <c r="E43" s="8"/>
      <c r="F43" s="39"/>
      <c r="G43" s="32"/>
      <c r="H43" s="9"/>
      <c r="I43" s="8"/>
      <c r="J43" s="9"/>
      <c r="K43" s="9"/>
      <c r="L43" s="9"/>
      <c r="M43" s="9"/>
      <c r="N43" s="9"/>
      <c r="O43" s="9"/>
      <c r="P43" s="9"/>
      <c r="Q43" s="9"/>
      <c r="R43" s="39"/>
      <c r="S43" s="9"/>
      <c r="T43" s="8" t="s">
        <v>87</v>
      </c>
      <c r="U43" s="24"/>
      <c r="V43" s="32"/>
      <c r="W43" s="9"/>
      <c r="X43" s="8" t="s">
        <v>87</v>
      </c>
      <c r="Y43" s="9"/>
      <c r="Z43" s="8"/>
      <c r="AA43" s="8"/>
      <c r="AB43" s="8"/>
      <c r="AC43" s="8"/>
      <c r="AD43" s="8" t="s">
        <v>87</v>
      </c>
      <c r="AE43" s="8"/>
      <c r="AF43" s="8" t="s">
        <v>204</v>
      </c>
      <c r="AG43" s="8"/>
      <c r="AH43" s="99"/>
      <c r="AI43" s="106"/>
      <c r="AJ43" s="153" t="s">
        <v>230</v>
      </c>
      <c r="AK43" s="153" t="s">
        <v>87</v>
      </c>
      <c r="AL43" s="142" t="s">
        <v>87</v>
      </c>
    </row>
    <row r="44" spans="1:38" ht="14.25" thickBot="1" x14ac:dyDescent="0.2">
      <c r="A44" s="190"/>
      <c r="B44" s="196"/>
      <c r="C44" s="164" t="s">
        <v>205</v>
      </c>
      <c r="D44" s="109"/>
      <c r="E44" s="85"/>
      <c r="F44" s="84"/>
      <c r="G44" s="84"/>
      <c r="H44" s="84"/>
      <c r="I44" s="85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5"/>
      <c r="U44" s="84"/>
      <c r="V44" s="84"/>
      <c r="W44" s="84"/>
      <c r="X44" s="85"/>
      <c r="Y44" s="84"/>
      <c r="Z44" s="85"/>
      <c r="AA44" s="85"/>
      <c r="AB44" s="85"/>
      <c r="AC44" s="85"/>
      <c r="AD44" s="85"/>
      <c r="AE44" s="85"/>
      <c r="AF44" s="85"/>
      <c r="AG44" s="85" t="s">
        <v>203</v>
      </c>
      <c r="AH44" s="102"/>
      <c r="AI44" s="100"/>
      <c r="AJ44" s="110"/>
      <c r="AK44" s="110"/>
      <c r="AL44" s="144"/>
    </row>
    <row r="45" spans="1:38" ht="14.25" thickBot="1" x14ac:dyDescent="0.2">
      <c r="A45" s="190"/>
      <c r="B45" s="196"/>
      <c r="C45" s="165" t="s">
        <v>219</v>
      </c>
      <c r="D45" s="55"/>
      <c r="E45" s="110"/>
      <c r="F45" s="111"/>
      <c r="G45" s="111"/>
      <c r="H45" s="111"/>
      <c r="I45" s="110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0"/>
      <c r="U45" s="111"/>
      <c r="V45" s="111"/>
      <c r="W45" s="111"/>
      <c r="X45" s="110"/>
      <c r="Y45" s="111"/>
      <c r="Z45" s="110"/>
      <c r="AA45" s="110"/>
      <c r="AB45" s="110"/>
      <c r="AC45" s="110"/>
      <c r="AD45" s="110"/>
      <c r="AE45" s="110"/>
      <c r="AF45" s="110"/>
      <c r="AG45" s="110"/>
      <c r="AH45" s="110" t="s">
        <v>87</v>
      </c>
      <c r="AI45" s="100"/>
      <c r="AJ45" s="110"/>
      <c r="AK45" s="110"/>
      <c r="AL45" s="142" t="s">
        <v>87</v>
      </c>
    </row>
    <row r="46" spans="1:38" ht="14.25" thickBot="1" x14ac:dyDescent="0.2">
      <c r="A46" s="190"/>
      <c r="B46" s="196"/>
      <c r="C46" s="177" t="s">
        <v>249</v>
      </c>
      <c r="D46" s="55"/>
      <c r="E46" s="110"/>
      <c r="F46" s="111"/>
      <c r="G46" s="111"/>
      <c r="H46" s="111"/>
      <c r="I46" s="110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0"/>
      <c r="U46" s="111"/>
      <c r="V46" s="111"/>
      <c r="W46" s="111"/>
      <c r="X46" s="110"/>
      <c r="Y46" s="111"/>
      <c r="Z46" s="110"/>
      <c r="AA46" s="110"/>
      <c r="AB46" s="110"/>
      <c r="AC46" s="110"/>
      <c r="AD46" s="110"/>
      <c r="AE46" s="110"/>
      <c r="AF46" s="110"/>
      <c r="AG46" s="110"/>
      <c r="AH46" s="110"/>
      <c r="AI46" s="100"/>
      <c r="AJ46" s="110"/>
      <c r="AK46" s="110"/>
      <c r="AL46" s="142" t="s">
        <v>87</v>
      </c>
    </row>
    <row r="47" spans="1:38" ht="14.25" thickBot="1" x14ac:dyDescent="0.2">
      <c r="A47" s="190"/>
      <c r="B47" s="196"/>
      <c r="C47" s="166" t="s">
        <v>220</v>
      </c>
      <c r="D47" s="55"/>
      <c r="E47" s="110"/>
      <c r="F47" s="111"/>
      <c r="G47" s="111"/>
      <c r="H47" s="111"/>
      <c r="I47" s="110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0"/>
      <c r="U47" s="111"/>
      <c r="V47" s="111"/>
      <c r="W47" s="111"/>
      <c r="X47" s="110"/>
      <c r="Y47" s="111"/>
      <c r="Z47" s="110"/>
      <c r="AA47" s="110"/>
      <c r="AB47" s="110"/>
      <c r="AC47" s="110"/>
      <c r="AD47" s="110"/>
      <c r="AE47" s="110"/>
      <c r="AF47" s="110"/>
      <c r="AG47" s="110"/>
      <c r="AH47" s="110" t="s">
        <v>87</v>
      </c>
      <c r="AI47" s="100"/>
      <c r="AJ47" s="110"/>
      <c r="AK47" s="110"/>
      <c r="AL47" s="144"/>
    </row>
    <row r="48" spans="1:38" ht="14.25" thickBot="1" x14ac:dyDescent="0.2">
      <c r="A48" s="190"/>
      <c r="B48" s="196"/>
      <c r="C48" s="167" t="s">
        <v>221</v>
      </c>
      <c r="D48" s="55"/>
      <c r="E48" s="110"/>
      <c r="F48" s="111"/>
      <c r="G48" s="111"/>
      <c r="H48" s="111"/>
      <c r="I48" s="110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0"/>
      <c r="U48" s="111"/>
      <c r="V48" s="111"/>
      <c r="W48" s="111"/>
      <c r="X48" s="110"/>
      <c r="Y48" s="111"/>
      <c r="Z48" s="110"/>
      <c r="AA48" s="110"/>
      <c r="AB48" s="110"/>
      <c r="AC48" s="110"/>
      <c r="AD48" s="110"/>
      <c r="AE48" s="110"/>
      <c r="AF48" s="110"/>
      <c r="AG48" s="110"/>
      <c r="AH48" s="110"/>
      <c r="AI48" s="100" t="s">
        <v>87</v>
      </c>
      <c r="AJ48" s="110"/>
      <c r="AK48" s="110"/>
      <c r="AL48" s="144"/>
    </row>
    <row r="49" spans="1:38" ht="14.25" thickBot="1" x14ac:dyDescent="0.2">
      <c r="A49" s="190"/>
      <c r="B49" s="196"/>
      <c r="C49" s="167" t="s">
        <v>238</v>
      </c>
      <c r="D49" s="55"/>
      <c r="E49" s="10"/>
      <c r="F49" s="169"/>
      <c r="G49" s="55"/>
      <c r="H49" s="55"/>
      <c r="I49" s="10"/>
      <c r="J49" s="55"/>
      <c r="K49" s="55"/>
      <c r="L49" s="55"/>
      <c r="M49" s="55"/>
      <c r="N49" s="55"/>
      <c r="O49" s="55"/>
      <c r="P49" s="55"/>
      <c r="Q49" s="55"/>
      <c r="R49" s="169"/>
      <c r="S49" s="55"/>
      <c r="T49" s="10"/>
      <c r="U49" s="120"/>
      <c r="V49" s="120"/>
      <c r="W49" s="55"/>
      <c r="X49" s="10"/>
      <c r="Y49" s="55"/>
      <c r="Z49" s="10"/>
      <c r="AA49" s="10"/>
      <c r="AB49" s="10"/>
      <c r="AC49" s="10"/>
      <c r="AD49" s="10"/>
      <c r="AE49" s="10"/>
      <c r="AF49" s="10"/>
      <c r="AG49" s="10"/>
      <c r="AH49" s="105"/>
      <c r="AI49" s="100"/>
      <c r="AJ49" s="110"/>
      <c r="AK49" s="110" t="s">
        <v>132</v>
      </c>
      <c r="AL49" s="144"/>
    </row>
    <row r="50" spans="1:38" ht="21.75" thickBot="1" x14ac:dyDescent="0.2">
      <c r="A50" s="190"/>
      <c r="B50" s="196"/>
      <c r="C50" s="168" t="s">
        <v>237</v>
      </c>
      <c r="D50" s="11"/>
      <c r="E50" s="12"/>
      <c r="F50" s="162"/>
      <c r="G50" s="11"/>
      <c r="H50" s="11"/>
      <c r="I50" s="12"/>
      <c r="J50" s="11"/>
      <c r="K50" s="11"/>
      <c r="L50" s="11"/>
      <c r="M50" s="11"/>
      <c r="N50" s="11"/>
      <c r="O50" s="11"/>
      <c r="P50" s="11"/>
      <c r="Q50" s="11"/>
      <c r="R50" s="162"/>
      <c r="S50" s="11"/>
      <c r="T50" s="12"/>
      <c r="U50" s="163"/>
      <c r="V50" s="163"/>
      <c r="W50" s="11"/>
      <c r="X50" s="12"/>
      <c r="Y50" s="11"/>
      <c r="Z50" s="12"/>
      <c r="AA50" s="12"/>
      <c r="AB50" s="12"/>
      <c r="AC50" s="12"/>
      <c r="AD50" s="12"/>
      <c r="AE50" s="12"/>
      <c r="AF50" s="12"/>
      <c r="AG50" s="12"/>
      <c r="AH50" s="104"/>
      <c r="AI50" s="132"/>
      <c r="AJ50" s="112"/>
      <c r="AK50" s="112" t="s">
        <v>132</v>
      </c>
      <c r="AL50" s="145"/>
    </row>
    <row r="51" spans="1:38" ht="14.25" thickBot="1" x14ac:dyDescent="0.2">
      <c r="A51" s="190"/>
      <c r="B51" s="194"/>
      <c r="C51" s="40" t="s">
        <v>106</v>
      </c>
      <c r="D51" s="47"/>
      <c r="E51" s="43">
        <f t="shared" ref="E51:AJ51" si="2">IF(COUNTA(E15:E48)=0,"",COUNTIF(E15:E48,"○"))</f>
        <v>3</v>
      </c>
      <c r="F51" s="44">
        <f t="shared" si="2"/>
        <v>5</v>
      </c>
      <c r="G51" s="43">
        <f t="shared" si="2"/>
        <v>6</v>
      </c>
      <c r="H51" s="43">
        <f t="shared" si="2"/>
        <v>4</v>
      </c>
      <c r="I51" s="43">
        <f t="shared" si="2"/>
        <v>6</v>
      </c>
      <c r="J51" s="43">
        <f t="shared" si="2"/>
        <v>6</v>
      </c>
      <c r="K51" s="43">
        <f t="shared" si="2"/>
        <v>7</v>
      </c>
      <c r="L51" s="43">
        <f t="shared" si="2"/>
        <v>7</v>
      </c>
      <c r="M51" s="43">
        <f t="shared" si="2"/>
        <v>6</v>
      </c>
      <c r="N51" s="43">
        <f t="shared" si="2"/>
        <v>10</v>
      </c>
      <c r="O51" s="43">
        <f t="shared" si="2"/>
        <v>9</v>
      </c>
      <c r="P51" s="43">
        <f t="shared" si="2"/>
        <v>9</v>
      </c>
      <c r="Q51" s="43">
        <f t="shared" si="2"/>
        <v>8</v>
      </c>
      <c r="R51" s="44">
        <f t="shared" si="2"/>
        <v>9</v>
      </c>
      <c r="S51" s="43">
        <f t="shared" si="2"/>
        <v>9</v>
      </c>
      <c r="T51" s="43">
        <f t="shared" si="2"/>
        <v>11</v>
      </c>
      <c r="U51" s="45">
        <f t="shared" si="2"/>
        <v>9</v>
      </c>
      <c r="V51" s="46">
        <f t="shared" si="2"/>
        <v>10</v>
      </c>
      <c r="W51" s="43">
        <f t="shared" si="2"/>
        <v>9</v>
      </c>
      <c r="X51" s="43">
        <f t="shared" si="2"/>
        <v>11</v>
      </c>
      <c r="Y51" s="43">
        <f t="shared" si="2"/>
        <v>8</v>
      </c>
      <c r="Z51" s="43">
        <f t="shared" si="2"/>
        <v>9</v>
      </c>
      <c r="AA51" s="43">
        <f t="shared" si="2"/>
        <v>8</v>
      </c>
      <c r="AB51" s="43">
        <f t="shared" si="2"/>
        <v>7</v>
      </c>
      <c r="AC51" s="43">
        <f t="shared" si="2"/>
        <v>10</v>
      </c>
      <c r="AD51" s="43">
        <f t="shared" si="2"/>
        <v>10</v>
      </c>
      <c r="AE51" s="43">
        <f t="shared" si="2"/>
        <v>11</v>
      </c>
      <c r="AF51" s="43">
        <f t="shared" si="2"/>
        <v>12</v>
      </c>
      <c r="AG51" s="43">
        <f t="shared" si="2"/>
        <v>12</v>
      </c>
      <c r="AH51" s="103">
        <f t="shared" si="2"/>
        <v>12</v>
      </c>
      <c r="AI51" s="101">
        <f t="shared" si="2"/>
        <v>12</v>
      </c>
      <c r="AJ51" s="155">
        <f t="shared" si="2"/>
        <v>16</v>
      </c>
      <c r="AK51" s="155">
        <f>IF(COUNTA(AK15:AK50)=0,"",COUNTIF(AK15:AK50,"○"))</f>
        <v>18</v>
      </c>
      <c r="AL51" s="43">
        <f>IF(COUNTA(AL15:AL50)=0,"",COUNTIF(AL15:AL50,"○"))</f>
        <v>15</v>
      </c>
    </row>
    <row r="52" spans="1:38" ht="37.5" thickTop="1" thickBot="1" x14ac:dyDescent="0.2">
      <c r="A52" s="190"/>
      <c r="B52" s="195" t="s">
        <v>118</v>
      </c>
      <c r="C52" s="176" t="s">
        <v>243</v>
      </c>
      <c r="D52" s="1" t="s">
        <v>87</v>
      </c>
      <c r="E52" s="1" t="s">
        <v>87</v>
      </c>
      <c r="F52" s="1" t="s">
        <v>87</v>
      </c>
      <c r="G52" s="1" t="s">
        <v>87</v>
      </c>
      <c r="H52" s="1" t="s">
        <v>87</v>
      </c>
      <c r="I52" s="1" t="s">
        <v>87</v>
      </c>
      <c r="J52" s="1" t="s">
        <v>87</v>
      </c>
      <c r="K52" s="1" t="s">
        <v>87</v>
      </c>
      <c r="L52" s="1" t="s">
        <v>87</v>
      </c>
      <c r="M52" s="1" t="s">
        <v>87</v>
      </c>
      <c r="N52" s="1" t="s">
        <v>87</v>
      </c>
      <c r="O52" s="1" t="s">
        <v>87</v>
      </c>
      <c r="P52" s="1" t="s">
        <v>87</v>
      </c>
      <c r="Q52" s="1" t="s">
        <v>87</v>
      </c>
      <c r="R52" s="17" t="s">
        <v>87</v>
      </c>
      <c r="S52" s="1" t="s">
        <v>87</v>
      </c>
      <c r="T52" s="1" t="s">
        <v>87</v>
      </c>
      <c r="U52" s="19" t="s">
        <v>87</v>
      </c>
      <c r="V52" s="26" t="s">
        <v>87</v>
      </c>
      <c r="W52" s="1" t="s">
        <v>87</v>
      </c>
      <c r="X52" s="1" t="s">
        <v>87</v>
      </c>
      <c r="Y52" s="1" t="s">
        <v>87</v>
      </c>
      <c r="Z52" s="53" t="s">
        <v>172</v>
      </c>
      <c r="AA52" s="1" t="s">
        <v>179</v>
      </c>
      <c r="AB52" s="1" t="s">
        <v>179</v>
      </c>
      <c r="AC52" s="1" t="s">
        <v>179</v>
      </c>
      <c r="AD52" s="1" t="s">
        <v>173</v>
      </c>
      <c r="AE52" s="1" t="s">
        <v>179</v>
      </c>
      <c r="AF52" s="1" t="s">
        <v>203</v>
      </c>
      <c r="AG52" s="1" t="s">
        <v>203</v>
      </c>
      <c r="AH52" s="1" t="s">
        <v>132</v>
      </c>
      <c r="AI52" s="1" t="s">
        <v>132</v>
      </c>
      <c r="AJ52" s="153" t="s">
        <v>231</v>
      </c>
      <c r="AK52" s="153" t="s">
        <v>132</v>
      </c>
      <c r="AL52" s="142" t="s">
        <v>236</v>
      </c>
    </row>
    <row r="53" spans="1:38" ht="14.25" thickBot="1" x14ac:dyDescent="0.2">
      <c r="A53" s="190"/>
      <c r="B53" s="193"/>
      <c r="C53" s="4" t="s">
        <v>48</v>
      </c>
      <c r="D53" s="1" t="s">
        <v>87</v>
      </c>
      <c r="E53" s="1" t="s">
        <v>87</v>
      </c>
      <c r="F53" s="1" t="s">
        <v>87</v>
      </c>
      <c r="G53" s="1" t="s">
        <v>87</v>
      </c>
      <c r="H53" s="1" t="s">
        <v>87</v>
      </c>
      <c r="I53" s="1" t="s">
        <v>87</v>
      </c>
      <c r="J53" s="1" t="s">
        <v>87</v>
      </c>
      <c r="K53" s="1" t="s">
        <v>87</v>
      </c>
      <c r="L53" s="1" t="s">
        <v>87</v>
      </c>
      <c r="M53" s="1" t="s">
        <v>87</v>
      </c>
      <c r="N53" s="1" t="s">
        <v>87</v>
      </c>
      <c r="O53" s="1" t="s">
        <v>87</v>
      </c>
      <c r="P53" s="1" t="s">
        <v>87</v>
      </c>
      <c r="Q53" s="2"/>
      <c r="R53" s="17" t="s">
        <v>87</v>
      </c>
      <c r="S53" s="1" t="s">
        <v>87</v>
      </c>
      <c r="T53" s="1" t="s">
        <v>87</v>
      </c>
      <c r="U53" s="19" t="s">
        <v>87</v>
      </c>
      <c r="V53" s="26" t="s">
        <v>87</v>
      </c>
      <c r="W53" s="1" t="s">
        <v>87</v>
      </c>
      <c r="X53" s="1" t="s">
        <v>87</v>
      </c>
      <c r="Y53" s="1" t="s">
        <v>87</v>
      </c>
      <c r="Z53" s="1" t="s">
        <v>183</v>
      </c>
      <c r="AA53" s="1" t="s">
        <v>179</v>
      </c>
      <c r="AB53" s="1" t="s">
        <v>87</v>
      </c>
      <c r="AC53" s="1" t="s">
        <v>87</v>
      </c>
      <c r="AD53" s="1" t="s">
        <v>87</v>
      </c>
      <c r="AE53" s="1" t="s">
        <v>87</v>
      </c>
      <c r="AF53" s="1" t="s">
        <v>207</v>
      </c>
      <c r="AG53" s="1" t="s">
        <v>203</v>
      </c>
      <c r="AH53" s="1" t="s">
        <v>132</v>
      </c>
      <c r="AI53" s="1" t="s">
        <v>132</v>
      </c>
      <c r="AJ53" s="153" t="s">
        <v>231</v>
      </c>
      <c r="AK53" s="153"/>
      <c r="AL53" s="174" t="s">
        <v>132</v>
      </c>
    </row>
    <row r="54" spans="1:38" ht="14.25" thickBot="1" x14ac:dyDescent="0.2">
      <c r="A54" s="190"/>
      <c r="B54" s="193"/>
      <c r="C54" s="170" t="s">
        <v>49</v>
      </c>
      <c r="D54" s="6" t="s">
        <v>87</v>
      </c>
      <c r="E54" s="6" t="s">
        <v>87</v>
      </c>
      <c r="F54" s="6" t="s">
        <v>87</v>
      </c>
      <c r="G54" s="6" t="s">
        <v>87</v>
      </c>
      <c r="H54" s="6" t="s">
        <v>87</v>
      </c>
      <c r="I54" s="6" t="s">
        <v>87</v>
      </c>
      <c r="J54" s="6" t="s">
        <v>87</v>
      </c>
      <c r="K54" s="6" t="s">
        <v>87</v>
      </c>
      <c r="L54" s="6" t="s">
        <v>87</v>
      </c>
      <c r="M54" s="6" t="s">
        <v>87</v>
      </c>
      <c r="N54" s="6" t="s">
        <v>87</v>
      </c>
      <c r="O54" s="6" t="s">
        <v>87</v>
      </c>
      <c r="P54" s="6" t="s">
        <v>87</v>
      </c>
      <c r="Q54" s="6" t="s">
        <v>87</v>
      </c>
      <c r="R54" s="15" t="s">
        <v>87</v>
      </c>
      <c r="S54" s="171" t="s">
        <v>87</v>
      </c>
      <c r="T54" s="171" t="s">
        <v>87</v>
      </c>
      <c r="U54" s="172" t="s">
        <v>87</v>
      </c>
      <c r="V54" s="173" t="s">
        <v>87</v>
      </c>
      <c r="W54" s="171" t="s">
        <v>87</v>
      </c>
      <c r="X54" s="171" t="s">
        <v>87</v>
      </c>
      <c r="Y54" s="171" t="s">
        <v>87</v>
      </c>
      <c r="Z54" s="171" t="s">
        <v>87</v>
      </c>
      <c r="AA54" s="171" t="s">
        <v>179</v>
      </c>
      <c r="AB54" s="171" t="s">
        <v>87</v>
      </c>
      <c r="AC54" s="171" t="s">
        <v>87</v>
      </c>
      <c r="AD54" s="171" t="s">
        <v>87</v>
      </c>
      <c r="AE54" s="171" t="s">
        <v>87</v>
      </c>
      <c r="AF54" s="171" t="s">
        <v>203</v>
      </c>
      <c r="AG54" s="171" t="s">
        <v>203</v>
      </c>
      <c r="AH54" s="1" t="s">
        <v>132</v>
      </c>
      <c r="AI54" s="1" t="s">
        <v>132</v>
      </c>
      <c r="AJ54" s="153" t="s">
        <v>231</v>
      </c>
      <c r="AK54" s="178" t="s">
        <v>132</v>
      </c>
      <c r="AL54" s="174" t="s">
        <v>231</v>
      </c>
    </row>
    <row r="55" spans="1:38" ht="14.25" thickBot="1" x14ac:dyDescent="0.2">
      <c r="A55" s="190"/>
      <c r="B55" s="193"/>
      <c r="C55" s="175" t="s">
        <v>239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60"/>
      <c r="S55" s="10"/>
      <c r="T55" s="10"/>
      <c r="U55" s="21"/>
      <c r="V55" s="28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5"/>
      <c r="AI55" s="100"/>
      <c r="AJ55" s="110"/>
      <c r="AK55" s="154" t="s">
        <v>132</v>
      </c>
      <c r="AL55" s="143"/>
    </row>
    <row r="56" spans="1:38" ht="21.75" thickBot="1" x14ac:dyDescent="0.2">
      <c r="A56" s="190"/>
      <c r="B56" s="193"/>
      <c r="C56" s="5" t="s">
        <v>119</v>
      </c>
      <c r="D56" s="11"/>
      <c r="E56" s="11"/>
      <c r="F56" s="11"/>
      <c r="G56" s="12" t="s">
        <v>87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35"/>
      <c r="S56" s="11"/>
      <c r="T56" s="11"/>
      <c r="U56" s="23"/>
      <c r="V56" s="31"/>
      <c r="W56" s="11"/>
      <c r="X56" s="11"/>
      <c r="Y56" s="11"/>
      <c r="Z56" s="12"/>
      <c r="AA56" s="12"/>
      <c r="AB56" s="12"/>
      <c r="AC56" s="12"/>
      <c r="AD56" s="12"/>
      <c r="AE56" s="12"/>
      <c r="AF56" s="12"/>
      <c r="AG56" s="12"/>
      <c r="AH56" s="104"/>
      <c r="AI56" s="132"/>
      <c r="AJ56" s="112"/>
      <c r="AK56" s="112"/>
      <c r="AL56" s="145"/>
    </row>
    <row r="57" spans="1:38" ht="14.25" thickBot="1" x14ac:dyDescent="0.2">
      <c r="A57" s="191"/>
      <c r="B57" s="194"/>
      <c r="C57" s="40" t="s">
        <v>116</v>
      </c>
      <c r="D57" s="43">
        <v>3</v>
      </c>
      <c r="E57" s="43">
        <v>3</v>
      </c>
      <c r="F57" s="43">
        <v>3</v>
      </c>
      <c r="G57" s="43">
        <v>4</v>
      </c>
      <c r="H57" s="43">
        <v>3</v>
      </c>
      <c r="I57" s="43">
        <v>3</v>
      </c>
      <c r="J57" s="43">
        <v>3</v>
      </c>
      <c r="K57" s="43">
        <v>3</v>
      </c>
      <c r="L57" s="43">
        <v>3</v>
      </c>
      <c r="M57" s="43">
        <v>3</v>
      </c>
      <c r="N57" s="43">
        <v>3</v>
      </c>
      <c r="O57" s="43">
        <v>3</v>
      </c>
      <c r="P57" s="43">
        <v>3</v>
      </c>
      <c r="Q57" s="43">
        <v>2</v>
      </c>
      <c r="R57" s="44">
        <v>3</v>
      </c>
      <c r="S57" s="43">
        <v>3</v>
      </c>
      <c r="T57" s="43">
        <v>3</v>
      </c>
      <c r="U57" s="45">
        <v>3</v>
      </c>
      <c r="V57" s="46">
        <v>3</v>
      </c>
      <c r="W57" s="43">
        <v>3</v>
      </c>
      <c r="X57" s="43">
        <v>3</v>
      </c>
      <c r="Y57" s="43">
        <v>3</v>
      </c>
      <c r="Z57" s="43">
        <f t="shared" ref="Z57:AA57" si="3">IF(COUNTA(Z52:Z56)=0,"",COUNTIF(Z52:Z56,"○"))</f>
        <v>3</v>
      </c>
      <c r="AA57" s="43">
        <f t="shared" si="3"/>
        <v>3</v>
      </c>
      <c r="AB57" s="43">
        <f>IF(COUNTA(AB52:AB56)=0,"",COUNTIF(AB52:AB56,"○"))</f>
        <v>3</v>
      </c>
      <c r="AC57" s="43">
        <f>IF(COUNTA(AC52:AC56)=0,"",COUNTIF(AC52:AC56,"○"))</f>
        <v>3</v>
      </c>
      <c r="AD57" s="43">
        <f t="shared" ref="AD57" si="4">IF(COUNTA(AD52:AD56)=0,"",COUNTIF(AD52:AD56,"○"))</f>
        <v>3</v>
      </c>
      <c r="AE57" s="43">
        <f t="shared" ref="AE57:AF57" si="5">IF(COUNTA(AE52:AE56)=0,"",COUNTIF(AE52:AE56,"○"))</f>
        <v>3</v>
      </c>
      <c r="AF57" s="43">
        <f t="shared" si="5"/>
        <v>3</v>
      </c>
      <c r="AG57" s="43">
        <f t="shared" ref="AG57:AL57" si="6">IF(COUNTA(AG52:AG56)=0,"",COUNTIF(AG52:AG56,"○"))</f>
        <v>3</v>
      </c>
      <c r="AH57" s="43">
        <f t="shared" si="6"/>
        <v>3</v>
      </c>
      <c r="AI57" s="43">
        <f t="shared" si="6"/>
        <v>3</v>
      </c>
      <c r="AJ57" s="43">
        <f t="shared" si="6"/>
        <v>3</v>
      </c>
      <c r="AK57" s="155">
        <f t="shared" ref="AK57" si="7">IF(COUNTA(AK52:AK56)=0,"",COUNTIF(AK52:AK56,"○"))</f>
        <v>3</v>
      </c>
      <c r="AL57" s="43">
        <f t="shared" si="6"/>
        <v>3</v>
      </c>
    </row>
    <row r="58" spans="1:38" ht="15" thickTop="1" thickBot="1" x14ac:dyDescent="0.2">
      <c r="A58" s="200" t="s">
        <v>129</v>
      </c>
      <c r="B58" s="195" t="s">
        <v>127</v>
      </c>
      <c r="C58" s="4" t="s">
        <v>120</v>
      </c>
      <c r="D58" s="1" t="s">
        <v>87</v>
      </c>
      <c r="E58" s="1" t="s">
        <v>87</v>
      </c>
      <c r="F58" s="1" t="s">
        <v>87</v>
      </c>
      <c r="G58" s="1" t="s">
        <v>87</v>
      </c>
      <c r="H58" s="1" t="s">
        <v>87</v>
      </c>
      <c r="I58" s="1" t="s">
        <v>87</v>
      </c>
      <c r="J58" s="1" t="s">
        <v>87</v>
      </c>
      <c r="K58" s="1" t="s">
        <v>87</v>
      </c>
      <c r="L58" s="1" t="s">
        <v>87</v>
      </c>
      <c r="M58" s="1" t="s">
        <v>87</v>
      </c>
      <c r="N58" s="1" t="s">
        <v>87</v>
      </c>
      <c r="O58" s="1" t="s">
        <v>87</v>
      </c>
      <c r="P58" s="1" t="s">
        <v>87</v>
      </c>
      <c r="Q58" s="1" t="s">
        <v>87</v>
      </c>
      <c r="R58" s="17" t="s">
        <v>87</v>
      </c>
      <c r="S58" s="1" t="s">
        <v>87</v>
      </c>
      <c r="T58" s="1" t="s">
        <v>87</v>
      </c>
      <c r="U58" s="19" t="s">
        <v>87</v>
      </c>
      <c r="V58" s="26" t="s">
        <v>87</v>
      </c>
      <c r="W58" s="1" t="s">
        <v>87</v>
      </c>
      <c r="X58" s="1" t="s">
        <v>87</v>
      </c>
      <c r="Y58" s="1" t="s">
        <v>87</v>
      </c>
      <c r="Z58" s="1" t="s">
        <v>172</v>
      </c>
      <c r="AA58" s="1" t="s">
        <v>87</v>
      </c>
      <c r="AB58" s="1" t="s">
        <v>132</v>
      </c>
      <c r="AC58" s="1" t="s">
        <v>87</v>
      </c>
      <c r="AD58" s="1" t="s">
        <v>172</v>
      </c>
      <c r="AE58" s="1" t="s">
        <v>179</v>
      </c>
      <c r="AF58" s="1" t="s">
        <v>198</v>
      </c>
      <c r="AG58" s="1" t="s">
        <v>203</v>
      </c>
      <c r="AH58" s="1" t="s">
        <v>132</v>
      </c>
      <c r="AI58" s="58" t="s">
        <v>87</v>
      </c>
      <c r="AJ58" s="153" t="s">
        <v>87</v>
      </c>
      <c r="AK58" s="153" t="s">
        <v>132</v>
      </c>
      <c r="AL58" s="142" t="s">
        <v>231</v>
      </c>
    </row>
    <row r="59" spans="1:38" ht="14.25" thickBot="1" x14ac:dyDescent="0.2">
      <c r="A59" s="190"/>
      <c r="B59" s="193"/>
      <c r="C59" s="4" t="s">
        <v>121</v>
      </c>
      <c r="D59" s="1" t="s">
        <v>87</v>
      </c>
      <c r="E59" s="1" t="s">
        <v>87</v>
      </c>
      <c r="F59" s="1" t="s">
        <v>87</v>
      </c>
      <c r="G59" s="1" t="s">
        <v>87</v>
      </c>
      <c r="H59" s="1" t="s">
        <v>87</v>
      </c>
      <c r="I59" s="1" t="s">
        <v>87</v>
      </c>
      <c r="J59" s="1" t="s">
        <v>87</v>
      </c>
      <c r="K59" s="1" t="s">
        <v>87</v>
      </c>
      <c r="L59" s="1" t="s">
        <v>87</v>
      </c>
      <c r="M59" s="1" t="s">
        <v>87</v>
      </c>
      <c r="N59" s="1" t="s">
        <v>87</v>
      </c>
      <c r="O59" s="1" t="s">
        <v>87</v>
      </c>
      <c r="P59" s="1" t="s">
        <v>87</v>
      </c>
      <c r="Q59" s="1" t="s">
        <v>87</v>
      </c>
      <c r="R59" s="17" t="s">
        <v>87</v>
      </c>
      <c r="S59" s="1" t="s">
        <v>87</v>
      </c>
      <c r="T59" s="1" t="s">
        <v>87</v>
      </c>
      <c r="U59" s="19" t="s">
        <v>87</v>
      </c>
      <c r="V59" s="26" t="s">
        <v>87</v>
      </c>
      <c r="W59" s="1" t="s">
        <v>87</v>
      </c>
      <c r="X59" s="1" t="s">
        <v>87</v>
      </c>
      <c r="Y59" s="1" t="s">
        <v>87</v>
      </c>
      <c r="Z59" s="1" t="s">
        <v>87</v>
      </c>
      <c r="AA59" s="1" t="s">
        <v>87</v>
      </c>
      <c r="AB59" s="1" t="s">
        <v>87</v>
      </c>
      <c r="AC59" s="1" t="s">
        <v>87</v>
      </c>
      <c r="AD59" s="1" t="s">
        <v>87</v>
      </c>
      <c r="AE59" s="1" t="s">
        <v>87</v>
      </c>
      <c r="AF59" s="1" t="s">
        <v>198</v>
      </c>
      <c r="AG59" s="1" t="s">
        <v>203</v>
      </c>
      <c r="AH59" s="1" t="s">
        <v>132</v>
      </c>
      <c r="AI59" s="58" t="s">
        <v>87</v>
      </c>
      <c r="AJ59" s="153" t="s">
        <v>87</v>
      </c>
      <c r="AK59" s="153" t="s">
        <v>132</v>
      </c>
      <c r="AL59" s="142" t="s">
        <v>231</v>
      </c>
    </row>
    <row r="60" spans="1:38" ht="14.25" thickBot="1" x14ac:dyDescent="0.2">
      <c r="A60" s="190"/>
      <c r="B60" s="193"/>
      <c r="C60" s="4" t="s">
        <v>122</v>
      </c>
      <c r="D60" s="2"/>
      <c r="E60" s="2"/>
      <c r="F60" s="1" t="s">
        <v>87</v>
      </c>
      <c r="G60" s="1" t="s">
        <v>87</v>
      </c>
      <c r="H60" s="1" t="s">
        <v>87</v>
      </c>
      <c r="I60" s="1" t="s">
        <v>87</v>
      </c>
      <c r="J60" s="1" t="s">
        <v>87</v>
      </c>
      <c r="K60" s="1" t="s">
        <v>87</v>
      </c>
      <c r="L60" s="1" t="s">
        <v>87</v>
      </c>
      <c r="M60" s="1" t="s">
        <v>87</v>
      </c>
      <c r="N60" s="1" t="s">
        <v>87</v>
      </c>
      <c r="O60" s="1" t="s">
        <v>87</v>
      </c>
      <c r="P60" s="1" t="s">
        <v>87</v>
      </c>
      <c r="Q60" s="1" t="s">
        <v>87</v>
      </c>
      <c r="R60" s="17" t="s">
        <v>87</v>
      </c>
      <c r="S60" s="1" t="s">
        <v>87</v>
      </c>
      <c r="T60" s="1" t="s">
        <v>87</v>
      </c>
      <c r="U60" s="19" t="s">
        <v>87</v>
      </c>
      <c r="V60" s="26" t="s">
        <v>87</v>
      </c>
      <c r="W60" s="1" t="s">
        <v>87</v>
      </c>
      <c r="X60" s="1" t="s">
        <v>87</v>
      </c>
      <c r="Y60" s="1" t="s">
        <v>87</v>
      </c>
      <c r="Z60" s="1" t="s">
        <v>87</v>
      </c>
      <c r="AA60" s="1" t="s">
        <v>87</v>
      </c>
      <c r="AB60" s="1" t="s">
        <v>87</v>
      </c>
      <c r="AC60" s="1" t="s">
        <v>87</v>
      </c>
      <c r="AD60" s="1" t="s">
        <v>87</v>
      </c>
      <c r="AE60" s="1" t="s">
        <v>87</v>
      </c>
      <c r="AF60" s="1" t="s">
        <v>198</v>
      </c>
      <c r="AG60" s="1" t="s">
        <v>203</v>
      </c>
      <c r="AH60" s="1" t="s">
        <v>132</v>
      </c>
      <c r="AI60" s="58" t="s">
        <v>87</v>
      </c>
      <c r="AJ60" s="153" t="s">
        <v>132</v>
      </c>
      <c r="AK60" s="153" t="s">
        <v>132</v>
      </c>
      <c r="AL60" s="142" t="s">
        <v>231</v>
      </c>
    </row>
    <row r="61" spans="1:38" ht="14.25" thickBot="1" x14ac:dyDescent="0.2">
      <c r="A61" s="190"/>
      <c r="B61" s="193"/>
      <c r="C61" s="4" t="s">
        <v>123</v>
      </c>
      <c r="D61" s="2"/>
      <c r="E61" s="2"/>
      <c r="F61" s="2"/>
      <c r="G61" s="2"/>
      <c r="H61" s="2"/>
      <c r="I61" s="2"/>
      <c r="J61" s="2"/>
      <c r="K61" s="2"/>
      <c r="L61" s="1" t="s">
        <v>87</v>
      </c>
      <c r="M61" s="1" t="s">
        <v>87</v>
      </c>
      <c r="N61" s="2"/>
      <c r="O61" s="2"/>
      <c r="P61" s="2"/>
      <c r="Q61" s="2"/>
      <c r="R61" s="34"/>
      <c r="S61" s="2"/>
      <c r="T61" s="2"/>
      <c r="U61" s="22"/>
      <c r="V61" s="29"/>
      <c r="W61" s="2"/>
      <c r="X61" s="2"/>
      <c r="Y61" s="2"/>
      <c r="Z61" s="1"/>
      <c r="AA61" s="1"/>
      <c r="AB61" s="1"/>
      <c r="AC61" s="1"/>
      <c r="AD61" s="1"/>
      <c r="AE61" s="1"/>
      <c r="AF61" s="1"/>
      <c r="AG61" s="1"/>
      <c r="AH61" s="98"/>
      <c r="AI61" s="58"/>
      <c r="AJ61" s="153"/>
      <c r="AK61" s="153"/>
      <c r="AL61" s="142"/>
    </row>
    <row r="62" spans="1:38" ht="14.25" thickBot="1" x14ac:dyDescent="0.2">
      <c r="A62" s="190"/>
      <c r="B62" s="193"/>
      <c r="C62" s="4" t="s">
        <v>124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1" t="s">
        <v>87</v>
      </c>
      <c r="O62" s="2"/>
      <c r="P62" s="2"/>
      <c r="Q62" s="2"/>
      <c r="R62" s="34"/>
      <c r="S62" s="2"/>
      <c r="T62" s="2"/>
      <c r="U62" s="22"/>
      <c r="V62" s="29"/>
      <c r="W62" s="2"/>
      <c r="X62" s="2"/>
      <c r="Y62" s="2"/>
      <c r="Z62" s="1"/>
      <c r="AA62" s="1"/>
      <c r="AB62" s="1"/>
      <c r="AC62" s="1"/>
      <c r="AD62" s="1"/>
      <c r="AE62" s="1"/>
      <c r="AF62" s="1"/>
      <c r="AG62" s="1"/>
      <c r="AH62" s="98" t="s">
        <v>87</v>
      </c>
      <c r="AI62" s="58"/>
      <c r="AJ62" s="153"/>
      <c r="AK62" s="153"/>
      <c r="AL62" s="142"/>
    </row>
    <row r="63" spans="1:38" ht="14.25" thickBot="1" x14ac:dyDescent="0.2">
      <c r="A63" s="190"/>
      <c r="B63" s="193"/>
      <c r="C63" s="14" t="s">
        <v>125</v>
      </c>
      <c r="D63" s="9"/>
      <c r="E63" s="9"/>
      <c r="F63" s="39"/>
      <c r="G63" s="32"/>
      <c r="H63" s="9"/>
      <c r="I63" s="9"/>
      <c r="J63" s="9"/>
      <c r="K63" s="9"/>
      <c r="L63" s="8" t="s">
        <v>87</v>
      </c>
      <c r="M63" s="8" t="s">
        <v>87</v>
      </c>
      <c r="N63" s="9"/>
      <c r="O63" s="9"/>
      <c r="P63" s="8" t="s">
        <v>87</v>
      </c>
      <c r="Q63" s="9"/>
      <c r="R63" s="37" t="s">
        <v>87</v>
      </c>
      <c r="S63" s="9"/>
      <c r="T63" s="2"/>
      <c r="U63" s="22"/>
      <c r="V63" s="29"/>
      <c r="W63" s="1" t="s">
        <v>87</v>
      </c>
      <c r="X63" s="1" t="s">
        <v>87</v>
      </c>
      <c r="Y63" s="2"/>
      <c r="Z63" s="1"/>
      <c r="AA63" s="1"/>
      <c r="AB63" s="1"/>
      <c r="AC63" s="1"/>
      <c r="AD63" s="1"/>
      <c r="AE63" s="1"/>
      <c r="AF63" s="1"/>
      <c r="AG63" s="1"/>
      <c r="AH63" s="98"/>
      <c r="AI63" s="58" t="s">
        <v>244</v>
      </c>
      <c r="AJ63" s="153"/>
      <c r="AK63" s="153"/>
      <c r="AL63" s="142"/>
    </row>
    <row r="64" spans="1:38" ht="21.75" thickBot="1" x14ac:dyDescent="0.2">
      <c r="A64" s="190"/>
      <c r="B64" s="193"/>
      <c r="C64" s="41" t="s">
        <v>126</v>
      </c>
      <c r="D64" s="2"/>
      <c r="E64" s="1"/>
      <c r="F64" s="17"/>
      <c r="G64" s="29"/>
      <c r="H64" s="2"/>
      <c r="I64" s="2"/>
      <c r="J64" s="2"/>
      <c r="K64" s="2"/>
      <c r="L64" s="2"/>
      <c r="M64" s="2"/>
      <c r="N64" s="2"/>
      <c r="O64" s="2"/>
      <c r="P64" s="2"/>
      <c r="Q64" s="2"/>
      <c r="R64" s="34"/>
      <c r="S64" s="2"/>
      <c r="T64" s="1" t="s">
        <v>87</v>
      </c>
      <c r="U64" s="19" t="s">
        <v>87</v>
      </c>
      <c r="V64" s="29"/>
      <c r="W64" s="2"/>
      <c r="X64" s="2"/>
      <c r="Y64" s="2"/>
      <c r="Z64" s="1" t="s">
        <v>87</v>
      </c>
      <c r="AA64" s="1"/>
      <c r="AB64" s="1"/>
      <c r="AC64" s="1"/>
      <c r="AD64" s="1"/>
      <c r="AE64" s="1"/>
      <c r="AF64" s="1"/>
      <c r="AG64" s="1"/>
      <c r="AH64" s="98"/>
      <c r="AI64" s="58"/>
      <c r="AJ64" s="153" t="s">
        <v>132</v>
      </c>
      <c r="AK64" s="153"/>
      <c r="AL64" s="142"/>
    </row>
    <row r="65" spans="1:38" ht="14.25" thickBot="1" x14ac:dyDescent="0.2">
      <c r="A65" s="190"/>
      <c r="B65" s="193"/>
      <c r="C65" s="41" t="s">
        <v>93</v>
      </c>
      <c r="D65" s="2"/>
      <c r="E65" s="2"/>
      <c r="F65" s="34"/>
      <c r="G65" s="29"/>
      <c r="H65" s="1"/>
      <c r="I65" s="2"/>
      <c r="J65" s="2"/>
      <c r="K65" s="2"/>
      <c r="L65" s="2"/>
      <c r="M65" s="2"/>
      <c r="N65" s="2"/>
      <c r="O65" s="2"/>
      <c r="P65" s="2"/>
      <c r="Q65" s="2"/>
      <c r="R65" s="34"/>
      <c r="S65" s="2"/>
      <c r="T65" s="2"/>
      <c r="U65" s="22"/>
      <c r="V65" s="29"/>
      <c r="W65" s="1" t="s">
        <v>87</v>
      </c>
      <c r="X65" s="2"/>
      <c r="Y65" s="2"/>
      <c r="Z65" s="1"/>
      <c r="AA65" s="1"/>
      <c r="AB65" s="1"/>
      <c r="AC65" s="1"/>
      <c r="AD65" s="1"/>
      <c r="AE65" s="1"/>
      <c r="AF65" s="1"/>
      <c r="AG65" s="1"/>
      <c r="AH65" s="98"/>
      <c r="AI65" s="58"/>
      <c r="AJ65" s="153"/>
      <c r="AK65" s="153"/>
      <c r="AL65" s="142"/>
    </row>
    <row r="66" spans="1:38" ht="14.25" thickBot="1" x14ac:dyDescent="0.2">
      <c r="A66" s="190"/>
      <c r="B66" s="193"/>
      <c r="C66" s="42" t="s">
        <v>94</v>
      </c>
      <c r="D66" s="11"/>
      <c r="E66" s="11"/>
      <c r="F66" s="35"/>
      <c r="G66" s="30"/>
      <c r="H66" s="12"/>
      <c r="I66" s="11"/>
      <c r="J66" s="11"/>
      <c r="K66" s="11"/>
      <c r="L66" s="11"/>
      <c r="M66" s="11"/>
      <c r="N66" s="11"/>
      <c r="O66" s="11"/>
      <c r="P66" s="11"/>
      <c r="Q66" s="11"/>
      <c r="R66" s="35"/>
      <c r="S66" s="11"/>
      <c r="T66" s="11"/>
      <c r="U66" s="23"/>
      <c r="V66" s="30"/>
      <c r="W66" s="12" t="s">
        <v>87</v>
      </c>
      <c r="X66" s="11"/>
      <c r="Y66" s="11"/>
      <c r="Z66" s="12" t="s">
        <v>87</v>
      </c>
      <c r="AA66" s="12" t="s">
        <v>87</v>
      </c>
      <c r="AB66" s="12" t="s">
        <v>153</v>
      </c>
      <c r="AC66" s="12" t="s">
        <v>87</v>
      </c>
      <c r="AD66" s="12" t="s">
        <v>87</v>
      </c>
      <c r="AE66" s="12" t="s">
        <v>87</v>
      </c>
      <c r="AF66" s="12" t="s">
        <v>199</v>
      </c>
      <c r="AG66" s="12" t="s">
        <v>200</v>
      </c>
      <c r="AH66" s="104" t="s">
        <v>87</v>
      </c>
      <c r="AI66" s="132" t="s">
        <v>87</v>
      </c>
      <c r="AJ66" s="112" t="s">
        <v>87</v>
      </c>
      <c r="AK66" s="112" t="s">
        <v>132</v>
      </c>
      <c r="AL66" s="145" t="s">
        <v>231</v>
      </c>
    </row>
    <row r="67" spans="1:38" ht="14.25" thickBot="1" x14ac:dyDescent="0.2">
      <c r="A67" s="190"/>
      <c r="B67" s="194"/>
      <c r="C67" s="40" t="s">
        <v>106</v>
      </c>
      <c r="D67" s="43">
        <f t="shared" ref="D67:Z67" si="8">IF(COUNTA(D58:D66)=0,"",COUNTIF(D58:D66,"○"))</f>
        <v>2</v>
      </c>
      <c r="E67" s="43">
        <f t="shared" si="8"/>
        <v>2</v>
      </c>
      <c r="F67" s="44">
        <f t="shared" si="8"/>
        <v>3</v>
      </c>
      <c r="G67" s="43">
        <f t="shared" si="8"/>
        <v>3</v>
      </c>
      <c r="H67" s="43">
        <f t="shared" si="8"/>
        <v>3</v>
      </c>
      <c r="I67" s="43">
        <f t="shared" si="8"/>
        <v>3</v>
      </c>
      <c r="J67" s="43">
        <f t="shared" si="8"/>
        <v>3</v>
      </c>
      <c r="K67" s="43">
        <f t="shared" si="8"/>
        <v>3</v>
      </c>
      <c r="L67" s="43">
        <f t="shared" si="8"/>
        <v>5</v>
      </c>
      <c r="M67" s="43">
        <f t="shared" si="8"/>
        <v>5</v>
      </c>
      <c r="N67" s="43">
        <f t="shared" si="8"/>
        <v>4</v>
      </c>
      <c r="O67" s="43">
        <f t="shared" si="8"/>
        <v>3</v>
      </c>
      <c r="P67" s="43">
        <f t="shared" si="8"/>
        <v>4</v>
      </c>
      <c r="Q67" s="43">
        <f t="shared" si="8"/>
        <v>3</v>
      </c>
      <c r="R67" s="44">
        <f t="shared" si="8"/>
        <v>4</v>
      </c>
      <c r="S67" s="43">
        <f t="shared" si="8"/>
        <v>3</v>
      </c>
      <c r="T67" s="43">
        <f t="shared" si="8"/>
        <v>4</v>
      </c>
      <c r="U67" s="45">
        <f t="shared" si="8"/>
        <v>4</v>
      </c>
      <c r="V67" s="46">
        <f t="shared" si="8"/>
        <v>3</v>
      </c>
      <c r="W67" s="43">
        <f t="shared" si="8"/>
        <v>6</v>
      </c>
      <c r="X67" s="43">
        <f t="shared" si="8"/>
        <v>4</v>
      </c>
      <c r="Y67" s="43">
        <f t="shared" si="8"/>
        <v>3</v>
      </c>
      <c r="Z67" s="43">
        <f t="shared" si="8"/>
        <v>5</v>
      </c>
      <c r="AA67" s="43">
        <f t="shared" ref="AA67" si="9">IF(COUNTA(AA58:AA66)=0,"",COUNTIF(AA58:AA66,"○"))</f>
        <v>4</v>
      </c>
      <c r="AB67" s="43">
        <f>IF(COUNTA(AB58:AB66)=0,"",COUNTIF(AB58:AB66,"○"))</f>
        <v>4</v>
      </c>
      <c r="AC67" s="43">
        <f>IF(COUNTA(AC58:AC66)=0,"",COUNTIF(AC58:AC66,"○"))</f>
        <v>4</v>
      </c>
      <c r="AD67" s="43">
        <f t="shared" ref="AD67" si="10">IF(COUNTA(AD58:AD66)=0,"",COUNTIF(AD58:AD66,"○"))</f>
        <v>4</v>
      </c>
      <c r="AE67" s="43">
        <f t="shared" ref="AE67:AH67" si="11">IF(COUNTA(AE58:AE66)=0,"",COUNTIF(AE58:AE66,"○"))</f>
        <v>4</v>
      </c>
      <c r="AF67" s="43">
        <f t="shared" si="11"/>
        <v>4</v>
      </c>
      <c r="AG67" s="43">
        <f t="shared" ref="AG67" si="12">IF(COUNTA(AG58:AG66)=0,"",COUNTIF(AG58:AG66,"○"))</f>
        <v>4</v>
      </c>
      <c r="AH67" s="103">
        <f t="shared" si="11"/>
        <v>5</v>
      </c>
      <c r="AI67" s="101">
        <f t="shared" ref="AI67" si="13">IF(COUNTA(AI58:AI66)=0,"",COUNTIF(AI58:AI66,"○"))</f>
        <v>5</v>
      </c>
      <c r="AJ67" s="155">
        <f t="shared" ref="AJ67:AL67" si="14">IF(COUNTA(AJ58:AJ66)=0,"",COUNTIF(AJ58:AJ66,"○"))</f>
        <v>5</v>
      </c>
      <c r="AK67" s="155">
        <f t="shared" ref="AK67" si="15">IF(COUNTA(AK58:AK66)=0,"",COUNTIF(AK58:AK66,"○"))</f>
        <v>4</v>
      </c>
      <c r="AL67" s="43">
        <f t="shared" si="14"/>
        <v>4</v>
      </c>
    </row>
    <row r="68" spans="1:38" ht="15" thickTop="1" thickBot="1" x14ac:dyDescent="0.2">
      <c r="A68" s="190"/>
      <c r="B68" s="195" t="s">
        <v>118</v>
      </c>
      <c r="C68" s="4" t="s">
        <v>128</v>
      </c>
      <c r="D68" s="1" t="s">
        <v>87</v>
      </c>
      <c r="E68" s="1" t="s">
        <v>87</v>
      </c>
      <c r="F68" s="1" t="s">
        <v>87</v>
      </c>
      <c r="G68" s="1" t="s">
        <v>87</v>
      </c>
      <c r="H68" s="1" t="s">
        <v>87</v>
      </c>
      <c r="I68" s="1" t="s">
        <v>87</v>
      </c>
      <c r="J68" s="1" t="s">
        <v>87</v>
      </c>
      <c r="K68" s="1" t="s">
        <v>87</v>
      </c>
      <c r="L68" s="1" t="s">
        <v>87</v>
      </c>
      <c r="M68" s="1" t="s">
        <v>87</v>
      </c>
      <c r="N68" s="1" t="s">
        <v>87</v>
      </c>
      <c r="O68" s="1" t="s">
        <v>87</v>
      </c>
      <c r="P68" s="1" t="s">
        <v>87</v>
      </c>
      <c r="Q68" s="1" t="s">
        <v>87</v>
      </c>
      <c r="R68" s="17" t="s">
        <v>87</v>
      </c>
      <c r="S68" s="1" t="s">
        <v>87</v>
      </c>
      <c r="T68" s="1" t="s">
        <v>87</v>
      </c>
      <c r="U68" s="19" t="s">
        <v>87</v>
      </c>
      <c r="V68" s="26" t="s">
        <v>87</v>
      </c>
      <c r="W68" s="1" t="s">
        <v>87</v>
      </c>
      <c r="X68" s="1" t="s">
        <v>87</v>
      </c>
      <c r="Y68" s="1" t="s">
        <v>87</v>
      </c>
      <c r="Z68" s="1" t="s">
        <v>87</v>
      </c>
      <c r="AA68" s="1" t="s">
        <v>179</v>
      </c>
      <c r="AB68" s="1" t="s">
        <v>87</v>
      </c>
      <c r="AC68" s="1" t="s">
        <v>172</v>
      </c>
      <c r="AD68" s="1" t="s">
        <v>87</v>
      </c>
      <c r="AE68" s="1" t="s">
        <v>87</v>
      </c>
      <c r="AF68" s="1" t="s">
        <v>199</v>
      </c>
      <c r="AG68" s="1" t="s">
        <v>200</v>
      </c>
      <c r="AH68" s="98" t="s">
        <v>87</v>
      </c>
      <c r="AI68" s="58" t="s">
        <v>87</v>
      </c>
      <c r="AJ68" s="153" t="s">
        <v>87</v>
      </c>
      <c r="AK68" s="153" t="s">
        <v>132</v>
      </c>
      <c r="AL68" s="142" t="s">
        <v>231</v>
      </c>
    </row>
    <row r="69" spans="1:38" ht="14.25" thickBot="1" x14ac:dyDescent="0.2">
      <c r="A69" s="190"/>
      <c r="B69" s="193"/>
      <c r="C69" s="4" t="s">
        <v>50</v>
      </c>
      <c r="D69" s="1" t="s">
        <v>87</v>
      </c>
      <c r="E69" s="1" t="s">
        <v>87</v>
      </c>
      <c r="F69" s="1" t="s">
        <v>87</v>
      </c>
      <c r="G69" s="1" t="s">
        <v>87</v>
      </c>
      <c r="H69" s="1" t="s">
        <v>87</v>
      </c>
      <c r="I69" s="1" t="s">
        <v>87</v>
      </c>
      <c r="J69" s="1" t="s">
        <v>87</v>
      </c>
      <c r="K69" s="1" t="s">
        <v>87</v>
      </c>
      <c r="L69" s="1" t="s">
        <v>87</v>
      </c>
      <c r="M69" s="1" t="s">
        <v>87</v>
      </c>
      <c r="N69" s="1" t="s">
        <v>87</v>
      </c>
      <c r="O69" s="1" t="s">
        <v>87</v>
      </c>
      <c r="P69" s="1" t="s">
        <v>87</v>
      </c>
      <c r="Q69" s="1" t="s">
        <v>87</v>
      </c>
      <c r="R69" s="17" t="s">
        <v>87</v>
      </c>
      <c r="S69" s="1" t="s">
        <v>87</v>
      </c>
      <c r="T69" s="1" t="s">
        <v>87</v>
      </c>
      <c r="U69" s="19" t="s">
        <v>87</v>
      </c>
      <c r="V69" s="26" t="s">
        <v>87</v>
      </c>
      <c r="W69" s="1" t="s">
        <v>87</v>
      </c>
      <c r="X69" s="1" t="s">
        <v>87</v>
      </c>
      <c r="Y69" s="1" t="s">
        <v>87</v>
      </c>
      <c r="Z69" s="1" t="s">
        <v>173</v>
      </c>
      <c r="AA69" s="1" t="s">
        <v>87</v>
      </c>
      <c r="AB69" s="1" t="s">
        <v>87</v>
      </c>
      <c r="AC69" s="1" t="s">
        <v>87</v>
      </c>
      <c r="AD69" s="1" t="s">
        <v>87</v>
      </c>
      <c r="AE69" s="1" t="s">
        <v>87</v>
      </c>
      <c r="AF69" s="1" t="s">
        <v>208</v>
      </c>
      <c r="AG69" s="1" t="s">
        <v>208</v>
      </c>
      <c r="AH69" s="98" t="s">
        <v>87</v>
      </c>
      <c r="AI69" s="58" t="s">
        <v>87</v>
      </c>
      <c r="AJ69" s="153" t="s">
        <v>87</v>
      </c>
      <c r="AK69" s="153" t="s">
        <v>132</v>
      </c>
      <c r="AL69" s="142" t="s">
        <v>231</v>
      </c>
    </row>
    <row r="70" spans="1:38" ht="14.25" thickBot="1" x14ac:dyDescent="0.2">
      <c r="A70" s="190"/>
      <c r="B70" s="193"/>
      <c r="C70" s="4" t="s">
        <v>51</v>
      </c>
      <c r="D70" s="2"/>
      <c r="E70" s="1" t="s">
        <v>87</v>
      </c>
      <c r="F70" s="1" t="s">
        <v>87</v>
      </c>
      <c r="G70" s="1" t="s">
        <v>87</v>
      </c>
      <c r="H70" s="1" t="s">
        <v>87</v>
      </c>
      <c r="I70" s="1" t="s">
        <v>87</v>
      </c>
      <c r="J70" s="1" t="s">
        <v>87</v>
      </c>
      <c r="K70" s="1" t="s">
        <v>87</v>
      </c>
      <c r="L70" s="1" t="s">
        <v>87</v>
      </c>
      <c r="M70" s="1" t="s">
        <v>87</v>
      </c>
      <c r="N70" s="1" t="s">
        <v>87</v>
      </c>
      <c r="O70" s="1" t="s">
        <v>87</v>
      </c>
      <c r="P70" s="1" t="s">
        <v>87</v>
      </c>
      <c r="Q70" s="2"/>
      <c r="R70" s="17" t="s">
        <v>87</v>
      </c>
      <c r="S70" s="48"/>
      <c r="T70" s="48"/>
      <c r="U70" s="50"/>
      <c r="V70" s="51"/>
      <c r="W70" s="48"/>
      <c r="X70" s="48"/>
      <c r="Y70" s="48"/>
      <c r="Z70" s="6"/>
      <c r="AA70" s="6"/>
      <c r="AB70" s="6"/>
      <c r="AC70" s="6"/>
      <c r="AD70" s="6"/>
      <c r="AE70" s="6"/>
      <c r="AF70" s="6"/>
      <c r="AG70" s="6"/>
      <c r="AH70" s="82"/>
      <c r="AI70" s="134"/>
      <c r="AJ70" s="156"/>
      <c r="AK70" s="156"/>
      <c r="AL70" s="146"/>
    </row>
    <row r="71" spans="1:38" ht="14.25" thickBot="1" x14ac:dyDescent="0.2">
      <c r="A71" s="190"/>
      <c r="B71" s="193"/>
      <c r="C71" s="4" t="s">
        <v>52</v>
      </c>
      <c r="D71" s="2"/>
      <c r="E71" s="2"/>
      <c r="F71" s="2"/>
      <c r="G71" s="1" t="s">
        <v>87</v>
      </c>
      <c r="H71" s="1" t="s">
        <v>87</v>
      </c>
      <c r="I71" s="1" t="s">
        <v>87</v>
      </c>
      <c r="J71" s="1" t="s">
        <v>87</v>
      </c>
      <c r="K71" s="1" t="s">
        <v>87</v>
      </c>
      <c r="L71" s="1" t="s">
        <v>87</v>
      </c>
      <c r="M71" s="1" t="s">
        <v>87</v>
      </c>
      <c r="N71" s="1" t="s">
        <v>87</v>
      </c>
      <c r="O71" s="1" t="s">
        <v>87</v>
      </c>
      <c r="P71" s="1" t="s">
        <v>87</v>
      </c>
      <c r="Q71" s="1" t="s">
        <v>87</v>
      </c>
      <c r="R71" s="58" t="s">
        <v>87</v>
      </c>
      <c r="S71" s="59" t="s">
        <v>87</v>
      </c>
      <c r="T71" s="10" t="s">
        <v>87</v>
      </c>
      <c r="U71" s="21" t="s">
        <v>87</v>
      </c>
      <c r="V71" s="28" t="s">
        <v>87</v>
      </c>
      <c r="W71" s="10" t="s">
        <v>87</v>
      </c>
      <c r="X71" s="10" t="s">
        <v>87</v>
      </c>
      <c r="Y71" s="10" t="s">
        <v>87</v>
      </c>
      <c r="Z71" s="10" t="s">
        <v>87</v>
      </c>
      <c r="AA71" s="10" t="s">
        <v>87</v>
      </c>
      <c r="AB71" s="10" t="s">
        <v>87</v>
      </c>
      <c r="AC71" s="10" t="s">
        <v>87</v>
      </c>
      <c r="AD71" s="10" t="s">
        <v>173</v>
      </c>
      <c r="AE71" s="10" t="s">
        <v>87</v>
      </c>
      <c r="AF71" s="10" t="s">
        <v>198</v>
      </c>
      <c r="AG71" s="10" t="s">
        <v>203</v>
      </c>
      <c r="AH71" s="105" t="s">
        <v>87</v>
      </c>
      <c r="AI71" s="100" t="s">
        <v>87</v>
      </c>
      <c r="AJ71" s="110" t="s">
        <v>87</v>
      </c>
      <c r="AK71" s="110" t="s">
        <v>132</v>
      </c>
      <c r="AL71" s="144" t="s">
        <v>231</v>
      </c>
    </row>
    <row r="72" spans="1:38" ht="14.25" thickBot="1" x14ac:dyDescent="0.2">
      <c r="A72" s="190"/>
      <c r="B72" s="193"/>
      <c r="C72" s="4" t="s">
        <v>53</v>
      </c>
      <c r="D72" s="1" t="s">
        <v>87</v>
      </c>
      <c r="E72" s="2"/>
      <c r="F72" s="1" t="s">
        <v>87</v>
      </c>
      <c r="G72" s="2"/>
      <c r="H72" s="2"/>
      <c r="I72" s="2"/>
      <c r="J72" s="1" t="s">
        <v>87</v>
      </c>
      <c r="K72" s="2"/>
      <c r="L72" s="2"/>
      <c r="M72" s="2"/>
      <c r="N72" s="2"/>
      <c r="O72" s="2"/>
      <c r="P72" s="2"/>
      <c r="Q72" s="2"/>
      <c r="R72" s="34"/>
      <c r="S72" s="1"/>
      <c r="T72" s="2"/>
      <c r="U72" s="19"/>
      <c r="V72" s="29"/>
      <c r="W72" s="2"/>
      <c r="X72" s="2"/>
      <c r="Y72" s="1"/>
      <c r="Z72" s="1"/>
      <c r="AA72" s="1"/>
      <c r="AB72" s="1"/>
      <c r="AC72" s="1"/>
      <c r="AD72" s="1"/>
      <c r="AE72" s="1"/>
      <c r="AF72" s="1"/>
      <c r="AG72" s="1"/>
      <c r="AH72" s="98"/>
      <c r="AI72" s="58"/>
      <c r="AJ72" s="153"/>
      <c r="AK72" s="153"/>
      <c r="AL72" s="142"/>
    </row>
    <row r="73" spans="1:38" ht="21.75" thickBot="1" x14ac:dyDescent="0.2">
      <c r="A73" s="190"/>
      <c r="B73" s="193"/>
      <c r="C73" s="4" t="s">
        <v>137</v>
      </c>
      <c r="D73" s="1" t="s">
        <v>87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34"/>
      <c r="S73" s="1"/>
      <c r="T73" s="2"/>
      <c r="U73" s="22"/>
      <c r="V73" s="29"/>
      <c r="W73" s="2"/>
      <c r="X73" s="2"/>
      <c r="Y73" s="2"/>
      <c r="Z73" s="1"/>
      <c r="AA73" s="1"/>
      <c r="AB73" s="1"/>
      <c r="AC73" s="1"/>
      <c r="AD73" s="1"/>
      <c r="AE73" s="1"/>
      <c r="AF73" s="1"/>
      <c r="AG73" s="1"/>
      <c r="AH73" s="98"/>
      <c r="AI73" s="58"/>
      <c r="AJ73" s="153"/>
      <c r="AK73" s="153"/>
      <c r="AL73" s="142"/>
    </row>
    <row r="74" spans="1:38" ht="14.25" thickBot="1" x14ac:dyDescent="0.2">
      <c r="A74" s="190"/>
      <c r="B74" s="193"/>
      <c r="C74" s="4" t="s">
        <v>54</v>
      </c>
      <c r="D74" s="2"/>
      <c r="E74" s="1" t="s">
        <v>87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4"/>
      <c r="S74" s="2"/>
      <c r="T74" s="1"/>
      <c r="U74" s="22"/>
      <c r="V74" s="29"/>
      <c r="W74" s="2"/>
      <c r="X74" s="2"/>
      <c r="Y74" s="2"/>
      <c r="Z74" s="1"/>
      <c r="AA74" s="1"/>
      <c r="AB74" s="1"/>
      <c r="AC74" s="1"/>
      <c r="AD74" s="1"/>
      <c r="AE74" s="1"/>
      <c r="AF74" s="1"/>
      <c r="AG74" s="1"/>
      <c r="AH74" s="98"/>
      <c r="AI74" s="58"/>
      <c r="AJ74" s="153"/>
      <c r="AK74" s="153"/>
      <c r="AL74" s="142"/>
    </row>
    <row r="75" spans="1:38" ht="21.75" thickBot="1" x14ac:dyDescent="0.2">
      <c r="A75" s="190"/>
      <c r="B75" s="193"/>
      <c r="C75" s="4" t="s">
        <v>138</v>
      </c>
      <c r="D75" s="2"/>
      <c r="E75" s="1" t="s">
        <v>87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34"/>
      <c r="S75" s="2"/>
      <c r="T75" s="1"/>
      <c r="U75" s="22"/>
      <c r="V75" s="29"/>
      <c r="W75" s="2"/>
      <c r="X75" s="2"/>
      <c r="Y75" s="2"/>
      <c r="Z75" s="1"/>
      <c r="AA75" s="1"/>
      <c r="AB75" s="1"/>
      <c r="AC75" s="1"/>
      <c r="AD75" s="1"/>
      <c r="AE75" s="1"/>
      <c r="AF75" s="1"/>
      <c r="AG75" s="1"/>
      <c r="AH75" s="98"/>
      <c r="AI75" s="58"/>
      <c r="AJ75" s="153"/>
      <c r="AK75" s="153"/>
      <c r="AL75" s="142"/>
    </row>
    <row r="76" spans="1:38" ht="21.75" thickBot="1" x14ac:dyDescent="0.2">
      <c r="A76" s="190"/>
      <c r="B76" s="193"/>
      <c r="C76" s="4" t="s">
        <v>139</v>
      </c>
      <c r="D76" s="2"/>
      <c r="E76" s="1" t="s">
        <v>87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34"/>
      <c r="S76" s="2"/>
      <c r="T76" s="1"/>
      <c r="U76" s="22"/>
      <c r="V76" s="29"/>
      <c r="W76" s="2"/>
      <c r="X76" s="2"/>
      <c r="Y76" s="2"/>
      <c r="Z76" s="1"/>
      <c r="AA76" s="1"/>
      <c r="AB76" s="1"/>
      <c r="AC76" s="1"/>
      <c r="AD76" s="1"/>
      <c r="AE76" s="1"/>
      <c r="AF76" s="1"/>
      <c r="AG76" s="1"/>
      <c r="AH76" s="98"/>
      <c r="AI76" s="58"/>
      <c r="AJ76" s="153"/>
      <c r="AK76" s="153"/>
      <c r="AL76" s="142"/>
    </row>
    <row r="77" spans="1:38" ht="14.25" thickBot="1" x14ac:dyDescent="0.2">
      <c r="A77" s="190"/>
      <c r="B77" s="193"/>
      <c r="C77" s="5" t="s">
        <v>55</v>
      </c>
      <c r="D77" s="11"/>
      <c r="E77" s="11"/>
      <c r="F77" s="11"/>
      <c r="G77" s="12" t="s">
        <v>87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35"/>
      <c r="S77" s="11"/>
      <c r="T77" s="11"/>
      <c r="U77" s="23"/>
      <c r="V77" s="31"/>
      <c r="W77" s="11"/>
      <c r="X77" s="11"/>
      <c r="Y77" s="11"/>
      <c r="Z77" s="12"/>
      <c r="AA77" s="12"/>
      <c r="AB77" s="12"/>
      <c r="AC77" s="12"/>
      <c r="AD77" s="12"/>
      <c r="AE77" s="12"/>
      <c r="AF77" s="12"/>
      <c r="AG77" s="12"/>
      <c r="AH77" s="104"/>
      <c r="AI77" s="132"/>
      <c r="AJ77" s="112"/>
      <c r="AK77" s="112"/>
      <c r="AL77" s="145"/>
    </row>
    <row r="78" spans="1:38" ht="14.25" thickBot="1" x14ac:dyDescent="0.2">
      <c r="A78" s="191"/>
      <c r="B78" s="194"/>
      <c r="C78" s="40" t="s">
        <v>133</v>
      </c>
      <c r="D78" s="43">
        <v>4</v>
      </c>
      <c r="E78" s="43">
        <v>6</v>
      </c>
      <c r="F78" s="43">
        <v>4</v>
      </c>
      <c r="G78" s="43">
        <v>5</v>
      </c>
      <c r="H78" s="43">
        <v>4</v>
      </c>
      <c r="I78" s="43">
        <v>4</v>
      </c>
      <c r="J78" s="43">
        <v>5</v>
      </c>
      <c r="K78" s="43">
        <v>4</v>
      </c>
      <c r="L78" s="43">
        <v>4</v>
      </c>
      <c r="M78" s="43">
        <v>4</v>
      </c>
      <c r="N78" s="43">
        <v>4</v>
      </c>
      <c r="O78" s="43">
        <v>4</v>
      </c>
      <c r="P78" s="43">
        <v>4</v>
      </c>
      <c r="Q78" s="43">
        <v>3</v>
      </c>
      <c r="R78" s="44">
        <v>4</v>
      </c>
      <c r="S78" s="43">
        <v>3</v>
      </c>
      <c r="T78" s="43">
        <v>3</v>
      </c>
      <c r="U78" s="45">
        <v>3</v>
      </c>
      <c r="V78" s="46">
        <v>3</v>
      </c>
      <c r="W78" s="43">
        <v>3</v>
      </c>
      <c r="X78" s="43">
        <v>3</v>
      </c>
      <c r="Y78" s="43">
        <v>3</v>
      </c>
      <c r="Z78" s="43">
        <f t="shared" ref="Z78:AH78" si="16">IF(COUNTA(Z68:Z77)=0,"",COUNTIF(Z68:Z77,"○"))</f>
        <v>3</v>
      </c>
      <c r="AA78" s="43">
        <f t="shared" si="16"/>
        <v>3</v>
      </c>
      <c r="AB78" s="43">
        <f t="shared" si="16"/>
        <v>3</v>
      </c>
      <c r="AC78" s="43">
        <f t="shared" si="16"/>
        <v>3</v>
      </c>
      <c r="AD78" s="43">
        <f t="shared" si="16"/>
        <v>3</v>
      </c>
      <c r="AE78" s="43">
        <f t="shared" si="16"/>
        <v>3</v>
      </c>
      <c r="AF78" s="43">
        <f t="shared" si="16"/>
        <v>3</v>
      </c>
      <c r="AG78" s="43">
        <f t="shared" si="16"/>
        <v>3</v>
      </c>
      <c r="AH78" s="103">
        <f t="shared" si="16"/>
        <v>3</v>
      </c>
      <c r="AI78" s="101">
        <f t="shared" ref="AI78" si="17">IF(COUNTA(AI68:AI77)=0,"",COUNTIF(AI68:AI77,"○"))</f>
        <v>3</v>
      </c>
      <c r="AJ78" s="155">
        <f t="shared" ref="AJ78:AL78" si="18">IF(COUNTA(AJ68:AJ77)=0,"",COUNTIF(AJ68:AJ77,"○"))</f>
        <v>3</v>
      </c>
      <c r="AK78" s="155">
        <f t="shared" ref="AK78" si="19">IF(COUNTA(AK68:AK77)=0,"",COUNTIF(AK68:AK77,"○"))</f>
        <v>3</v>
      </c>
      <c r="AL78" s="43">
        <f t="shared" si="18"/>
        <v>3</v>
      </c>
    </row>
    <row r="79" spans="1:38" ht="22.5" thickTop="1" thickBot="1" x14ac:dyDescent="0.2">
      <c r="A79" s="201" t="s">
        <v>130</v>
      </c>
      <c r="B79" s="202"/>
      <c r="C79" s="67" t="s">
        <v>192</v>
      </c>
      <c r="D79" s="1" t="s">
        <v>87</v>
      </c>
      <c r="E79" s="1" t="s">
        <v>87</v>
      </c>
      <c r="F79" s="1" t="s">
        <v>87</v>
      </c>
      <c r="G79" s="1" t="s">
        <v>87</v>
      </c>
      <c r="H79" s="1" t="s">
        <v>87</v>
      </c>
      <c r="I79" s="1" t="s">
        <v>87</v>
      </c>
      <c r="J79" s="1" t="s">
        <v>87</v>
      </c>
      <c r="K79" s="1" t="s">
        <v>87</v>
      </c>
      <c r="L79" s="1" t="s">
        <v>87</v>
      </c>
      <c r="M79" s="1" t="s">
        <v>87</v>
      </c>
      <c r="N79" s="1" t="s">
        <v>87</v>
      </c>
      <c r="O79" s="1" t="s">
        <v>87</v>
      </c>
      <c r="P79" s="1" t="s">
        <v>87</v>
      </c>
      <c r="Q79" s="1" t="s">
        <v>87</v>
      </c>
      <c r="R79" s="17" t="s">
        <v>87</v>
      </c>
      <c r="S79" s="1" t="s">
        <v>87</v>
      </c>
      <c r="T79" s="1" t="s">
        <v>87</v>
      </c>
      <c r="U79" s="19" t="s">
        <v>87</v>
      </c>
      <c r="V79" s="26" t="s">
        <v>87</v>
      </c>
      <c r="W79" s="1" t="s">
        <v>87</v>
      </c>
      <c r="X79" s="1" t="s">
        <v>87</v>
      </c>
      <c r="Y79" s="1" t="s">
        <v>87</v>
      </c>
      <c r="Z79" s="1" t="s">
        <v>87</v>
      </c>
      <c r="AA79" s="1" t="s">
        <v>172</v>
      </c>
      <c r="AB79" s="1" t="s">
        <v>87</v>
      </c>
      <c r="AC79" s="1" t="s">
        <v>87</v>
      </c>
      <c r="AD79" s="1" t="s">
        <v>172</v>
      </c>
      <c r="AE79" s="1"/>
      <c r="AF79" s="1"/>
      <c r="AG79" s="1"/>
      <c r="AH79" s="98"/>
      <c r="AI79" s="58"/>
      <c r="AJ79" s="153"/>
      <c r="AK79" s="153"/>
      <c r="AL79" s="142"/>
    </row>
    <row r="80" spans="1:38" ht="14.25" thickBot="1" x14ac:dyDescent="0.2">
      <c r="A80" s="203"/>
      <c r="B80" s="204"/>
      <c r="C80" s="67" t="s">
        <v>197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7"/>
      <c r="S80" s="1"/>
      <c r="T80" s="1"/>
      <c r="U80" s="19"/>
      <c r="V80" s="26"/>
      <c r="W80" s="1"/>
      <c r="X80" s="1"/>
      <c r="Y80" s="1"/>
      <c r="Z80" s="1"/>
      <c r="AA80" s="1"/>
      <c r="AB80" s="1"/>
      <c r="AC80" s="1"/>
      <c r="AD80" s="1"/>
      <c r="AE80" s="1" t="s">
        <v>198</v>
      </c>
      <c r="AF80" s="1" t="s">
        <v>199</v>
      </c>
      <c r="AG80" s="1" t="s">
        <v>200</v>
      </c>
      <c r="AH80" s="98" t="s">
        <v>232</v>
      </c>
      <c r="AI80" s="58" t="s">
        <v>231</v>
      </c>
      <c r="AJ80" s="153" t="s">
        <v>231</v>
      </c>
      <c r="AK80" s="153" t="s">
        <v>132</v>
      </c>
      <c r="AL80" s="142" t="s">
        <v>231</v>
      </c>
    </row>
    <row r="81" spans="1:38" ht="14.25" thickBot="1" x14ac:dyDescent="0.2">
      <c r="A81" s="203"/>
      <c r="B81" s="204"/>
      <c r="C81" s="67" t="s">
        <v>56</v>
      </c>
      <c r="D81" s="1" t="s">
        <v>87</v>
      </c>
      <c r="E81" s="1" t="s">
        <v>87</v>
      </c>
      <c r="F81" s="1" t="s">
        <v>87</v>
      </c>
      <c r="G81" s="1" t="s">
        <v>87</v>
      </c>
      <c r="H81" s="1" t="s">
        <v>87</v>
      </c>
      <c r="I81" s="1" t="s">
        <v>87</v>
      </c>
      <c r="J81" s="1" t="s">
        <v>87</v>
      </c>
      <c r="K81" s="1" t="s">
        <v>87</v>
      </c>
      <c r="L81" s="1" t="s">
        <v>87</v>
      </c>
      <c r="M81" s="1" t="s">
        <v>87</v>
      </c>
      <c r="N81" s="1" t="s">
        <v>87</v>
      </c>
      <c r="O81" s="1" t="s">
        <v>87</v>
      </c>
      <c r="P81" s="1" t="s">
        <v>87</v>
      </c>
      <c r="Q81" s="1" t="s">
        <v>87</v>
      </c>
      <c r="R81" s="17" t="s">
        <v>87</v>
      </c>
      <c r="S81" s="1" t="s">
        <v>87</v>
      </c>
      <c r="T81" s="1" t="s">
        <v>87</v>
      </c>
      <c r="U81" s="19" t="s">
        <v>87</v>
      </c>
      <c r="V81" s="26" t="s">
        <v>87</v>
      </c>
      <c r="W81" s="1" t="s">
        <v>87</v>
      </c>
      <c r="X81" s="1" t="s">
        <v>87</v>
      </c>
      <c r="Y81" s="1" t="s">
        <v>87</v>
      </c>
      <c r="Z81" s="1" t="s">
        <v>87</v>
      </c>
      <c r="AA81" s="1" t="s">
        <v>87</v>
      </c>
      <c r="AB81" s="1" t="s">
        <v>87</v>
      </c>
      <c r="AC81" s="1" t="s">
        <v>87</v>
      </c>
      <c r="AD81" s="1" t="s">
        <v>87</v>
      </c>
      <c r="AE81" s="1" t="s">
        <v>87</v>
      </c>
      <c r="AF81" s="1" t="s">
        <v>199</v>
      </c>
      <c r="AG81" s="1" t="s">
        <v>200</v>
      </c>
      <c r="AH81" s="98" t="s">
        <v>87</v>
      </c>
      <c r="AI81" s="58" t="s">
        <v>87</v>
      </c>
      <c r="AJ81" s="153" t="s">
        <v>87</v>
      </c>
      <c r="AK81" s="153" t="s">
        <v>132</v>
      </c>
      <c r="AL81" s="142" t="s">
        <v>231</v>
      </c>
    </row>
    <row r="82" spans="1:38" ht="21.75" thickBot="1" x14ac:dyDescent="0.2">
      <c r="A82" s="203"/>
      <c r="B82" s="204"/>
      <c r="C82" s="67" t="s">
        <v>57</v>
      </c>
      <c r="D82" s="2"/>
      <c r="E82" s="1" t="s">
        <v>87</v>
      </c>
      <c r="F82" s="1" t="s">
        <v>87</v>
      </c>
      <c r="G82" s="1" t="s">
        <v>87</v>
      </c>
      <c r="H82" s="1" t="s">
        <v>87</v>
      </c>
      <c r="I82" s="1" t="s">
        <v>87</v>
      </c>
      <c r="J82" s="1" t="s">
        <v>87</v>
      </c>
      <c r="K82" s="1" t="s">
        <v>87</v>
      </c>
      <c r="L82" s="1" t="s">
        <v>87</v>
      </c>
      <c r="M82" s="1" t="s">
        <v>87</v>
      </c>
      <c r="N82" s="1" t="s">
        <v>87</v>
      </c>
      <c r="O82" s="1" t="s">
        <v>87</v>
      </c>
      <c r="P82" s="1" t="s">
        <v>87</v>
      </c>
      <c r="Q82" s="1" t="s">
        <v>87</v>
      </c>
      <c r="R82" s="17" t="s">
        <v>87</v>
      </c>
      <c r="S82" s="2"/>
      <c r="T82" s="1" t="s">
        <v>87</v>
      </c>
      <c r="U82" s="19" t="s">
        <v>87</v>
      </c>
      <c r="V82" s="26" t="s">
        <v>87</v>
      </c>
      <c r="W82" s="1" t="s">
        <v>87</v>
      </c>
      <c r="X82" s="1" t="s">
        <v>87</v>
      </c>
      <c r="Y82" s="1" t="s">
        <v>87</v>
      </c>
      <c r="Z82" s="1" t="s">
        <v>87</v>
      </c>
      <c r="AA82" s="1" t="s">
        <v>87</v>
      </c>
      <c r="AB82" s="1"/>
      <c r="AC82" s="1"/>
      <c r="AD82" s="1" t="s">
        <v>87</v>
      </c>
      <c r="AE82" s="1" t="s">
        <v>87</v>
      </c>
      <c r="AF82" s="1" t="s">
        <v>199</v>
      </c>
      <c r="AG82" s="1"/>
      <c r="AH82" s="98"/>
      <c r="AI82" s="58" t="s">
        <v>87</v>
      </c>
      <c r="AJ82" s="153" t="s">
        <v>87</v>
      </c>
      <c r="AK82" s="153"/>
      <c r="AL82" s="142"/>
    </row>
    <row r="83" spans="1:38" ht="21.75" thickBot="1" x14ac:dyDescent="0.2">
      <c r="A83" s="203"/>
      <c r="B83" s="204"/>
      <c r="C83" s="67" t="s">
        <v>191</v>
      </c>
      <c r="D83" s="2"/>
      <c r="E83" s="2"/>
      <c r="F83" s="1" t="s">
        <v>87</v>
      </c>
      <c r="G83" s="2"/>
      <c r="H83" s="1" t="s">
        <v>87</v>
      </c>
      <c r="I83" s="2"/>
      <c r="J83" s="1" t="s">
        <v>87</v>
      </c>
      <c r="K83" s="1" t="s">
        <v>87</v>
      </c>
      <c r="L83" s="1" t="s">
        <v>87</v>
      </c>
      <c r="M83" s="1" t="s">
        <v>87</v>
      </c>
      <c r="N83" s="1" t="s">
        <v>87</v>
      </c>
      <c r="O83" s="1" t="s">
        <v>87</v>
      </c>
      <c r="P83" s="1" t="s">
        <v>87</v>
      </c>
      <c r="Q83" s="1" t="s">
        <v>87</v>
      </c>
      <c r="R83" s="17" t="s">
        <v>87</v>
      </c>
      <c r="S83" s="1" t="s">
        <v>87</v>
      </c>
      <c r="T83" s="1" t="s">
        <v>87</v>
      </c>
      <c r="U83" s="19" t="s">
        <v>87</v>
      </c>
      <c r="V83" s="26" t="s">
        <v>87</v>
      </c>
      <c r="W83" s="1" t="s">
        <v>87</v>
      </c>
      <c r="X83" s="1" t="s">
        <v>87</v>
      </c>
      <c r="Y83" s="1" t="s">
        <v>87</v>
      </c>
      <c r="Z83" s="1" t="s">
        <v>87</v>
      </c>
      <c r="AA83" s="1" t="s">
        <v>87</v>
      </c>
      <c r="AB83" s="1" t="s">
        <v>87</v>
      </c>
      <c r="AC83" s="1" t="s">
        <v>87</v>
      </c>
      <c r="AD83" s="1" t="s">
        <v>87</v>
      </c>
      <c r="AE83" s="1" t="s">
        <v>87</v>
      </c>
      <c r="AF83" s="1" t="s">
        <v>199</v>
      </c>
      <c r="AG83" s="1" t="s">
        <v>200</v>
      </c>
      <c r="AH83" s="98" t="s">
        <v>87</v>
      </c>
      <c r="AI83" s="58" t="s">
        <v>87</v>
      </c>
      <c r="AJ83" s="153" t="s">
        <v>87</v>
      </c>
      <c r="AK83" s="153" t="s">
        <v>132</v>
      </c>
      <c r="AL83" s="142" t="s">
        <v>231</v>
      </c>
    </row>
    <row r="84" spans="1:38" ht="21.75" thickBot="1" x14ac:dyDescent="0.2">
      <c r="A84" s="203"/>
      <c r="B84" s="204"/>
      <c r="C84" s="67" t="s">
        <v>140</v>
      </c>
      <c r="D84" s="2"/>
      <c r="E84" s="2"/>
      <c r="F84" s="2"/>
      <c r="G84" s="1" t="s">
        <v>87</v>
      </c>
      <c r="H84" s="2"/>
      <c r="I84" s="1" t="s">
        <v>87</v>
      </c>
      <c r="J84" s="1" t="s">
        <v>87</v>
      </c>
      <c r="K84" s="1" t="s">
        <v>87</v>
      </c>
      <c r="L84" s="1" t="s">
        <v>87</v>
      </c>
      <c r="M84" s="1" t="s">
        <v>87</v>
      </c>
      <c r="N84" s="1" t="s">
        <v>87</v>
      </c>
      <c r="O84" s="1" t="s">
        <v>87</v>
      </c>
      <c r="P84" s="1" t="s">
        <v>87</v>
      </c>
      <c r="Q84" s="1" t="s">
        <v>87</v>
      </c>
      <c r="R84" s="17" t="s">
        <v>87</v>
      </c>
      <c r="S84" s="2"/>
      <c r="T84" s="1"/>
      <c r="U84" s="19"/>
      <c r="V84" s="26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98"/>
      <c r="AI84" s="58"/>
      <c r="AJ84" s="153"/>
      <c r="AK84" s="153"/>
      <c r="AL84" s="142"/>
    </row>
    <row r="85" spans="1:38" ht="14.25" thickBot="1" x14ac:dyDescent="0.2">
      <c r="A85" s="203"/>
      <c r="B85" s="204"/>
      <c r="C85" s="67" t="s">
        <v>155</v>
      </c>
      <c r="D85" s="2"/>
      <c r="E85" s="2"/>
      <c r="F85" s="2"/>
      <c r="G85" s="1"/>
      <c r="H85" s="2"/>
      <c r="I85" s="1"/>
      <c r="J85" s="1"/>
      <c r="K85" s="1"/>
      <c r="L85" s="1"/>
      <c r="M85" s="1"/>
      <c r="N85" s="1"/>
      <c r="O85" s="1"/>
      <c r="P85" s="1"/>
      <c r="Q85" s="1"/>
      <c r="R85" s="17"/>
      <c r="S85" s="2"/>
      <c r="T85" s="1" t="s">
        <v>87</v>
      </c>
      <c r="U85" s="19" t="s">
        <v>87</v>
      </c>
      <c r="V85" s="26" t="s">
        <v>87</v>
      </c>
      <c r="W85" s="1" t="s">
        <v>87</v>
      </c>
      <c r="X85" s="1" t="s">
        <v>87</v>
      </c>
      <c r="Y85" s="1" t="s">
        <v>87</v>
      </c>
      <c r="Z85" s="1" t="s">
        <v>87</v>
      </c>
      <c r="AA85" s="1" t="s">
        <v>87</v>
      </c>
      <c r="AB85" s="1" t="s">
        <v>87</v>
      </c>
      <c r="AC85" s="1" t="s">
        <v>87</v>
      </c>
      <c r="AD85" s="1" t="s">
        <v>87</v>
      </c>
      <c r="AE85" s="1" t="s">
        <v>87</v>
      </c>
      <c r="AF85" s="1" t="s">
        <v>199</v>
      </c>
      <c r="AG85" s="1" t="s">
        <v>200</v>
      </c>
      <c r="AH85" s="98" t="s">
        <v>87</v>
      </c>
      <c r="AI85" s="58" t="s">
        <v>87</v>
      </c>
      <c r="AJ85" s="153" t="s">
        <v>87</v>
      </c>
      <c r="AK85" s="153" t="s">
        <v>132</v>
      </c>
      <c r="AL85" s="142" t="s">
        <v>231</v>
      </c>
    </row>
    <row r="86" spans="1:38" ht="21.75" thickBot="1" x14ac:dyDescent="0.2">
      <c r="A86" s="203"/>
      <c r="B86" s="204"/>
      <c r="C86" s="67" t="s">
        <v>193</v>
      </c>
      <c r="D86" s="2"/>
      <c r="E86" s="2"/>
      <c r="F86" s="2"/>
      <c r="G86" s="2"/>
      <c r="H86" s="2"/>
      <c r="I86" s="2"/>
      <c r="J86" s="1" t="s">
        <v>87</v>
      </c>
      <c r="K86" s="1" t="s">
        <v>87</v>
      </c>
      <c r="L86" s="1" t="s">
        <v>87</v>
      </c>
      <c r="M86" s="1" t="s">
        <v>87</v>
      </c>
      <c r="N86" s="1" t="s">
        <v>87</v>
      </c>
      <c r="O86" s="1" t="s">
        <v>87</v>
      </c>
      <c r="P86" s="1" t="s">
        <v>87</v>
      </c>
      <c r="Q86" s="1" t="s">
        <v>87</v>
      </c>
      <c r="R86" s="17" t="s">
        <v>87</v>
      </c>
      <c r="S86" s="1" t="s">
        <v>87</v>
      </c>
      <c r="T86" s="1" t="s">
        <v>87</v>
      </c>
      <c r="U86" s="19" t="s">
        <v>87</v>
      </c>
      <c r="V86" s="26" t="s">
        <v>87</v>
      </c>
      <c r="W86" s="1" t="s">
        <v>87</v>
      </c>
      <c r="X86" s="1" t="s">
        <v>87</v>
      </c>
      <c r="Y86" s="1" t="s">
        <v>87</v>
      </c>
      <c r="Z86" s="1"/>
      <c r="AA86" s="1"/>
      <c r="AB86" s="1"/>
      <c r="AC86" s="1"/>
      <c r="AD86" s="1"/>
      <c r="AE86" s="1"/>
      <c r="AF86" s="1"/>
      <c r="AG86" s="1"/>
      <c r="AH86" s="98"/>
      <c r="AI86" s="58"/>
      <c r="AJ86" s="153"/>
      <c r="AK86" s="153"/>
      <c r="AL86" s="142"/>
    </row>
    <row r="87" spans="1:38" ht="21.75" thickBot="1" x14ac:dyDescent="0.2">
      <c r="A87" s="203"/>
      <c r="B87" s="204"/>
      <c r="C87" s="67" t="s">
        <v>150</v>
      </c>
      <c r="D87" s="2"/>
      <c r="E87" s="2"/>
      <c r="F87" s="2"/>
      <c r="G87" s="1" t="s">
        <v>87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34"/>
      <c r="S87" s="2"/>
      <c r="T87" s="2"/>
      <c r="U87" s="22"/>
      <c r="V87" s="26"/>
      <c r="W87" s="2"/>
      <c r="X87" s="2"/>
      <c r="Y87" s="2"/>
      <c r="Z87" s="1"/>
      <c r="AA87" s="1"/>
      <c r="AB87" s="1"/>
      <c r="AC87" s="1"/>
      <c r="AD87" s="1"/>
      <c r="AE87" s="1"/>
      <c r="AF87" s="1"/>
      <c r="AG87" s="1"/>
      <c r="AH87" s="98"/>
      <c r="AI87" s="58"/>
      <c r="AJ87" s="153"/>
      <c r="AK87" s="153"/>
      <c r="AL87" s="142"/>
    </row>
    <row r="88" spans="1:38" ht="21.75" thickBot="1" x14ac:dyDescent="0.2">
      <c r="A88" s="203"/>
      <c r="B88" s="204"/>
      <c r="C88" s="67" t="s">
        <v>141</v>
      </c>
      <c r="D88" s="2"/>
      <c r="E88" s="2"/>
      <c r="F88" s="2"/>
      <c r="G88" s="1" t="s">
        <v>87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34"/>
      <c r="S88" s="2"/>
      <c r="T88" s="2"/>
      <c r="U88" s="22"/>
      <c r="V88" s="26"/>
      <c r="W88" s="2"/>
      <c r="X88" s="2"/>
      <c r="Y88" s="2"/>
      <c r="Z88" s="1"/>
      <c r="AA88" s="1"/>
      <c r="AB88" s="1"/>
      <c r="AC88" s="1"/>
      <c r="AD88" s="1"/>
      <c r="AE88" s="1"/>
      <c r="AF88" s="1"/>
      <c r="AG88" s="1"/>
      <c r="AH88" s="98"/>
      <c r="AI88" s="58"/>
      <c r="AJ88" s="153"/>
      <c r="AK88" s="153"/>
      <c r="AL88" s="142"/>
    </row>
    <row r="89" spans="1:38" ht="21.75" thickBot="1" x14ac:dyDescent="0.2">
      <c r="A89" s="203"/>
      <c r="B89" s="204"/>
      <c r="C89" s="67" t="s">
        <v>58</v>
      </c>
      <c r="D89" s="2"/>
      <c r="E89" s="2"/>
      <c r="F89" s="2"/>
      <c r="G89" s="1" t="s">
        <v>87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34"/>
      <c r="S89" s="2"/>
      <c r="T89" s="2"/>
      <c r="U89" s="22"/>
      <c r="V89" s="26"/>
      <c r="W89" s="2"/>
      <c r="X89" s="2"/>
      <c r="Y89" s="2"/>
      <c r="Z89" s="1"/>
      <c r="AA89" s="1"/>
      <c r="AB89" s="1"/>
      <c r="AC89" s="1"/>
      <c r="AD89" s="1"/>
      <c r="AE89" s="1"/>
      <c r="AF89" s="1"/>
      <c r="AG89" s="1"/>
      <c r="AH89" s="98"/>
      <c r="AI89" s="58"/>
      <c r="AJ89" s="153"/>
      <c r="AK89" s="153"/>
      <c r="AL89" s="142"/>
    </row>
    <row r="90" spans="1:38" ht="21.75" thickBot="1" x14ac:dyDescent="0.2">
      <c r="A90" s="203"/>
      <c r="B90" s="204"/>
      <c r="C90" s="67" t="s">
        <v>142</v>
      </c>
      <c r="D90" s="2"/>
      <c r="E90" s="2"/>
      <c r="F90" s="2"/>
      <c r="G90" s="2"/>
      <c r="H90" s="1" t="s">
        <v>87</v>
      </c>
      <c r="I90" s="1" t="s">
        <v>87</v>
      </c>
      <c r="J90" s="2"/>
      <c r="K90" s="2"/>
      <c r="L90" s="2"/>
      <c r="M90" s="2"/>
      <c r="N90" s="2"/>
      <c r="O90" s="2"/>
      <c r="P90" s="2"/>
      <c r="Q90" s="2"/>
      <c r="R90" s="34"/>
      <c r="S90" s="2"/>
      <c r="T90" s="2"/>
      <c r="U90" s="22"/>
      <c r="V90" s="29"/>
      <c r="W90" s="1"/>
      <c r="X90" s="1"/>
      <c r="Y90" s="2"/>
      <c r="Z90" s="1"/>
      <c r="AA90" s="1"/>
      <c r="AB90" s="1"/>
      <c r="AC90" s="1"/>
      <c r="AD90" s="1"/>
      <c r="AE90" s="1"/>
      <c r="AF90" s="1"/>
      <c r="AG90" s="1"/>
      <c r="AH90" s="98"/>
      <c r="AI90" s="58"/>
      <c r="AJ90" s="153"/>
      <c r="AK90" s="153"/>
      <c r="AL90" s="142"/>
    </row>
    <row r="91" spans="1:38" ht="14.25" thickBot="1" x14ac:dyDescent="0.2">
      <c r="A91" s="203"/>
      <c r="B91" s="204"/>
      <c r="C91" s="67" t="s">
        <v>59</v>
      </c>
      <c r="D91" s="2"/>
      <c r="E91" s="2"/>
      <c r="F91" s="2"/>
      <c r="G91" s="2"/>
      <c r="H91" s="2"/>
      <c r="I91" s="2"/>
      <c r="J91" s="2"/>
      <c r="K91" s="1" t="s">
        <v>87</v>
      </c>
      <c r="L91" s="2"/>
      <c r="M91" s="2"/>
      <c r="N91" s="2"/>
      <c r="O91" s="2"/>
      <c r="P91" s="2"/>
      <c r="Q91" s="2"/>
      <c r="R91" s="34"/>
      <c r="S91" s="2"/>
      <c r="T91" s="2"/>
      <c r="U91" s="22"/>
      <c r="V91" s="29"/>
      <c r="W91" s="2"/>
      <c r="X91" s="2"/>
      <c r="Y91" s="2"/>
      <c r="Z91" s="1"/>
      <c r="AA91" s="1"/>
      <c r="AB91" s="1"/>
      <c r="AC91" s="1"/>
      <c r="AD91" s="1"/>
      <c r="AE91" s="1"/>
      <c r="AF91" s="1"/>
      <c r="AG91" s="1"/>
      <c r="AH91" s="98"/>
      <c r="AI91" s="58"/>
      <c r="AJ91" s="153"/>
      <c r="AK91" s="153"/>
      <c r="AL91" s="142"/>
    </row>
    <row r="92" spans="1:38" ht="21.75" thickBot="1" x14ac:dyDescent="0.2">
      <c r="A92" s="203"/>
      <c r="B92" s="204"/>
      <c r="C92" s="67" t="s">
        <v>143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1" t="s">
        <v>87</v>
      </c>
      <c r="O92" s="2"/>
      <c r="P92" s="2"/>
      <c r="Q92" s="2"/>
      <c r="R92" s="34"/>
      <c r="S92" s="2"/>
      <c r="T92" s="2"/>
      <c r="U92" s="22"/>
      <c r="V92" s="29"/>
      <c r="W92" s="2"/>
      <c r="X92" s="2"/>
      <c r="Y92" s="2"/>
      <c r="Z92" s="1"/>
      <c r="AA92" s="1"/>
      <c r="AB92" s="1"/>
      <c r="AC92" s="1"/>
      <c r="AD92" s="1"/>
      <c r="AE92" s="1"/>
      <c r="AF92" s="1"/>
      <c r="AG92" s="1"/>
      <c r="AH92" s="98"/>
      <c r="AI92" s="58"/>
      <c r="AJ92" s="153"/>
      <c r="AK92" s="153"/>
      <c r="AL92" s="142"/>
    </row>
    <row r="93" spans="1:38" ht="14.25" thickBot="1" x14ac:dyDescent="0.2">
      <c r="A93" s="203"/>
      <c r="B93" s="204"/>
      <c r="C93" s="67" t="s">
        <v>60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" t="s">
        <v>87</v>
      </c>
      <c r="Q93" s="2"/>
      <c r="R93" s="34"/>
      <c r="S93" s="2"/>
      <c r="T93" s="2"/>
      <c r="U93" s="22"/>
      <c r="V93" s="29"/>
      <c r="W93" s="2"/>
      <c r="X93" s="2"/>
      <c r="Y93" s="2"/>
      <c r="Z93" s="1"/>
      <c r="AA93" s="1"/>
      <c r="AB93" s="1"/>
      <c r="AC93" s="1"/>
      <c r="AD93" s="1"/>
      <c r="AE93" s="1"/>
      <c r="AF93" s="1"/>
      <c r="AG93" s="1"/>
      <c r="AH93" s="98"/>
      <c r="AI93" s="58"/>
      <c r="AJ93" s="153"/>
      <c r="AK93" s="153"/>
      <c r="AL93" s="142"/>
    </row>
    <row r="94" spans="1:38" ht="14.25" thickBot="1" x14ac:dyDescent="0.2">
      <c r="A94" s="203"/>
      <c r="B94" s="204"/>
      <c r="C94" s="67" t="s">
        <v>61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" t="s">
        <v>87</v>
      </c>
      <c r="Q94" s="2"/>
      <c r="R94" s="34"/>
      <c r="S94" s="2"/>
      <c r="T94" s="2"/>
      <c r="U94" s="22"/>
      <c r="V94" s="29"/>
      <c r="W94" s="2"/>
      <c r="X94" s="2"/>
      <c r="Y94" s="2"/>
      <c r="Z94" s="1"/>
      <c r="AA94" s="1"/>
      <c r="AB94" s="1"/>
      <c r="AC94" s="1"/>
      <c r="AD94" s="1"/>
      <c r="AE94" s="1"/>
      <c r="AF94" s="1"/>
      <c r="AG94" s="1"/>
      <c r="AH94" s="98"/>
      <c r="AI94" s="58"/>
      <c r="AJ94" s="153"/>
      <c r="AK94" s="153"/>
      <c r="AL94" s="142"/>
    </row>
    <row r="95" spans="1:38" ht="21.75" thickBot="1" x14ac:dyDescent="0.2">
      <c r="A95" s="203"/>
      <c r="B95" s="204"/>
      <c r="C95" s="67" t="s">
        <v>62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1" t="s">
        <v>87</v>
      </c>
      <c r="R95" s="34"/>
      <c r="S95" s="2"/>
      <c r="T95" s="2"/>
      <c r="U95" s="22"/>
      <c r="V95" s="29"/>
      <c r="W95" s="2"/>
      <c r="X95" s="2"/>
      <c r="Y95" s="2"/>
      <c r="Z95" s="1"/>
      <c r="AA95" s="1"/>
      <c r="AB95" s="1"/>
      <c r="AC95" s="1"/>
      <c r="AD95" s="1"/>
      <c r="AE95" s="1"/>
      <c r="AF95" s="1"/>
      <c r="AG95" s="1"/>
      <c r="AH95" s="98"/>
      <c r="AI95" s="58"/>
      <c r="AJ95" s="153"/>
      <c r="AK95" s="153"/>
      <c r="AL95" s="142"/>
    </row>
    <row r="96" spans="1:38" ht="14.25" thickBot="1" x14ac:dyDescent="0.2">
      <c r="A96" s="203"/>
      <c r="B96" s="204"/>
      <c r="C96" s="67" t="s">
        <v>63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" t="s">
        <v>87</v>
      </c>
      <c r="R96" s="34"/>
      <c r="S96" s="2"/>
      <c r="T96" s="2"/>
      <c r="U96" s="22"/>
      <c r="V96" s="29"/>
      <c r="W96" s="2"/>
      <c r="X96" s="2"/>
      <c r="Y96" s="2"/>
      <c r="Z96" s="1"/>
      <c r="AA96" s="1"/>
      <c r="AB96" s="1"/>
      <c r="AC96" s="1"/>
      <c r="AD96" s="1"/>
      <c r="AE96" s="1"/>
      <c r="AF96" s="1"/>
      <c r="AG96" s="1"/>
      <c r="AH96" s="98"/>
      <c r="AI96" s="58"/>
      <c r="AJ96" s="153"/>
      <c r="AK96" s="153"/>
      <c r="AL96" s="142"/>
    </row>
    <row r="97" spans="1:38" ht="21.75" thickBot="1" x14ac:dyDescent="0.2">
      <c r="A97" s="203"/>
      <c r="B97" s="204"/>
      <c r="C97" s="67" t="s">
        <v>64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1" t="s">
        <v>87</v>
      </c>
      <c r="R97" s="34"/>
      <c r="S97" s="2"/>
      <c r="T97" s="2"/>
      <c r="U97" s="22"/>
      <c r="V97" s="29"/>
      <c r="W97" s="2"/>
      <c r="X97" s="2"/>
      <c r="Y97" s="2"/>
      <c r="Z97" s="1"/>
      <c r="AA97" s="1"/>
      <c r="AB97" s="1"/>
      <c r="AC97" s="1"/>
      <c r="AD97" s="1"/>
      <c r="AE97" s="1"/>
      <c r="AF97" s="1"/>
      <c r="AG97" s="1"/>
      <c r="AH97" s="98"/>
      <c r="AI97" s="58"/>
      <c r="AJ97" s="153"/>
      <c r="AK97" s="153"/>
      <c r="AL97" s="142"/>
    </row>
    <row r="98" spans="1:38" ht="21.75" thickBot="1" x14ac:dyDescent="0.2">
      <c r="A98" s="203"/>
      <c r="B98" s="204"/>
      <c r="C98" s="67" t="s">
        <v>144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" t="s">
        <v>87</v>
      </c>
      <c r="R98" s="34"/>
      <c r="S98" s="2"/>
      <c r="T98" s="2"/>
      <c r="U98" s="22"/>
      <c r="V98" s="29"/>
      <c r="W98" s="2"/>
      <c r="X98" s="2"/>
      <c r="Y98" s="2"/>
      <c r="Z98" s="1"/>
      <c r="AA98" s="1"/>
      <c r="AB98" s="1"/>
      <c r="AC98" s="1"/>
      <c r="AD98" s="1"/>
      <c r="AE98" s="1"/>
      <c r="AF98" s="1"/>
      <c r="AG98" s="1"/>
      <c r="AH98" s="98"/>
      <c r="AI98" s="58"/>
      <c r="AJ98" s="153"/>
      <c r="AK98" s="153"/>
      <c r="AL98" s="142"/>
    </row>
    <row r="99" spans="1:38" ht="14.25" thickBot="1" x14ac:dyDescent="0.2">
      <c r="A99" s="203"/>
      <c r="B99" s="204"/>
      <c r="C99" s="67" t="s">
        <v>65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7" t="s">
        <v>87</v>
      </c>
      <c r="S99" s="2"/>
      <c r="T99" s="2"/>
      <c r="U99" s="22"/>
      <c r="V99" s="29"/>
      <c r="W99" s="2"/>
      <c r="X99" s="2"/>
      <c r="Y99" s="2"/>
      <c r="Z99" s="1"/>
      <c r="AA99" s="1"/>
      <c r="AB99" s="1"/>
      <c r="AC99" s="1"/>
      <c r="AD99" s="1"/>
      <c r="AE99" s="1"/>
      <c r="AF99" s="1"/>
      <c r="AG99" s="1"/>
      <c r="AH99" s="98"/>
      <c r="AI99" s="58"/>
      <c r="AJ99" s="153"/>
      <c r="AK99" s="153"/>
      <c r="AL99" s="142"/>
    </row>
    <row r="100" spans="1:38" ht="21.75" thickBot="1" x14ac:dyDescent="0.2">
      <c r="A100" s="203"/>
      <c r="B100" s="204"/>
      <c r="C100" s="67" t="s">
        <v>145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7" t="s">
        <v>87</v>
      </c>
      <c r="S100" s="2"/>
      <c r="T100" s="2"/>
      <c r="U100" s="22"/>
      <c r="V100" s="29"/>
      <c r="W100" s="2"/>
      <c r="X100" s="2"/>
      <c r="Y100" s="2"/>
      <c r="Z100" s="1"/>
      <c r="AA100" s="1"/>
      <c r="AB100" s="1"/>
      <c r="AC100" s="1"/>
      <c r="AD100" s="1"/>
      <c r="AE100" s="1"/>
      <c r="AF100" s="1"/>
      <c r="AG100" s="1"/>
      <c r="AH100" s="98"/>
      <c r="AI100" s="58"/>
      <c r="AJ100" s="153"/>
      <c r="AK100" s="153"/>
      <c r="AL100" s="142"/>
    </row>
    <row r="101" spans="1:38" ht="21.75" thickBot="1" x14ac:dyDescent="0.2">
      <c r="A101" s="203"/>
      <c r="B101" s="204"/>
      <c r="C101" s="68" t="s">
        <v>146</v>
      </c>
      <c r="D101" s="9"/>
      <c r="E101" s="9"/>
      <c r="F101" s="39"/>
      <c r="G101" s="32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37" t="s">
        <v>87</v>
      </c>
      <c r="S101" s="9"/>
      <c r="T101" s="9"/>
      <c r="U101" s="24"/>
      <c r="V101" s="32"/>
      <c r="W101" s="9"/>
      <c r="X101" s="9"/>
      <c r="Y101" s="9"/>
      <c r="Z101" s="8"/>
      <c r="AA101" s="8"/>
      <c r="AB101" s="8"/>
      <c r="AC101" s="8"/>
      <c r="AD101" s="8"/>
      <c r="AE101" s="8"/>
      <c r="AF101" s="8"/>
      <c r="AG101" s="8"/>
      <c r="AH101" s="106"/>
      <c r="AI101" s="106"/>
      <c r="AJ101" s="154"/>
      <c r="AK101" s="154"/>
      <c r="AL101" s="143"/>
    </row>
    <row r="102" spans="1:38" ht="14.25" thickBot="1" x14ac:dyDescent="0.2">
      <c r="A102" s="203"/>
      <c r="B102" s="204"/>
      <c r="C102" s="69" t="s">
        <v>95</v>
      </c>
      <c r="D102" s="1"/>
      <c r="E102" s="2"/>
      <c r="F102" s="34"/>
      <c r="G102" s="2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34"/>
      <c r="S102" s="1" t="s">
        <v>87</v>
      </c>
      <c r="T102" s="2"/>
      <c r="U102" s="22"/>
      <c r="V102" s="29"/>
      <c r="W102" s="2"/>
      <c r="X102" s="2"/>
      <c r="Y102" s="2"/>
      <c r="Z102" s="1"/>
      <c r="AA102" s="1"/>
      <c r="AB102" s="1"/>
      <c r="AC102" s="1"/>
      <c r="AD102" s="1"/>
      <c r="AE102" s="1"/>
      <c r="AF102" s="1"/>
      <c r="AG102" s="1"/>
      <c r="AH102" s="98"/>
      <c r="AI102" s="58"/>
      <c r="AJ102" s="153"/>
      <c r="AK102" s="153"/>
      <c r="AL102" s="142"/>
    </row>
    <row r="103" spans="1:38" ht="14.25" thickBot="1" x14ac:dyDescent="0.2">
      <c r="A103" s="203"/>
      <c r="B103" s="204"/>
      <c r="C103" s="69" t="s">
        <v>96</v>
      </c>
      <c r="D103" s="1"/>
      <c r="E103" s="2"/>
      <c r="F103" s="34"/>
      <c r="G103" s="2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34"/>
      <c r="S103" s="1" t="s">
        <v>87</v>
      </c>
      <c r="T103" s="2"/>
      <c r="U103" s="22"/>
      <c r="V103" s="29"/>
      <c r="W103" s="2"/>
      <c r="X103" s="2"/>
      <c r="Y103" s="2"/>
      <c r="Z103" s="1"/>
      <c r="AA103" s="1"/>
      <c r="AB103" s="1"/>
      <c r="AC103" s="1"/>
      <c r="AD103" s="1"/>
      <c r="AE103" s="1"/>
      <c r="AF103" s="1"/>
      <c r="AG103" s="1"/>
      <c r="AH103" s="98"/>
      <c r="AI103" s="58"/>
      <c r="AJ103" s="153"/>
      <c r="AK103" s="153"/>
      <c r="AL103" s="142"/>
    </row>
    <row r="104" spans="1:38" ht="21.75" thickBot="1" x14ac:dyDescent="0.2">
      <c r="A104" s="203"/>
      <c r="B104" s="204"/>
      <c r="C104" s="69" t="s">
        <v>147</v>
      </c>
      <c r="D104" s="2"/>
      <c r="E104" s="1"/>
      <c r="F104" s="34"/>
      <c r="G104" s="2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34"/>
      <c r="S104" s="2"/>
      <c r="T104" s="1" t="s">
        <v>87</v>
      </c>
      <c r="U104" s="22"/>
      <c r="V104" s="29"/>
      <c r="W104" s="2"/>
      <c r="X104" s="2"/>
      <c r="Y104" s="2"/>
      <c r="Z104" s="1"/>
      <c r="AA104" s="1"/>
      <c r="AB104" s="1"/>
      <c r="AC104" s="1"/>
      <c r="AD104" s="1"/>
      <c r="AE104" s="1"/>
      <c r="AF104" s="1"/>
      <c r="AG104" s="1"/>
      <c r="AH104" s="98"/>
      <c r="AI104" s="58"/>
      <c r="AJ104" s="153"/>
      <c r="AK104" s="153"/>
      <c r="AL104" s="142"/>
    </row>
    <row r="105" spans="1:38" ht="21.75" thickBot="1" x14ac:dyDescent="0.2">
      <c r="A105" s="203"/>
      <c r="B105" s="204"/>
      <c r="C105" s="69" t="s">
        <v>148</v>
      </c>
      <c r="D105" s="2"/>
      <c r="E105" s="1"/>
      <c r="F105" s="34"/>
      <c r="G105" s="2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34"/>
      <c r="S105" s="2"/>
      <c r="T105" s="1" t="s">
        <v>87</v>
      </c>
      <c r="U105" s="22"/>
      <c r="V105" s="29"/>
      <c r="W105" s="2"/>
      <c r="X105" s="2"/>
      <c r="Y105" s="2"/>
      <c r="Z105" s="1"/>
      <c r="AA105" s="1"/>
      <c r="AB105" s="1"/>
      <c r="AC105" s="1"/>
      <c r="AD105" s="1"/>
      <c r="AE105" s="1"/>
      <c r="AF105" s="1"/>
      <c r="AG105" s="1"/>
      <c r="AH105" s="98"/>
      <c r="AI105" s="58"/>
      <c r="AJ105" s="153"/>
      <c r="AK105" s="153"/>
      <c r="AL105" s="142"/>
    </row>
    <row r="106" spans="1:38" ht="14.25" thickBot="1" x14ac:dyDescent="0.2">
      <c r="A106" s="203"/>
      <c r="B106" s="204"/>
      <c r="C106" s="69" t="s">
        <v>97</v>
      </c>
      <c r="D106" s="2"/>
      <c r="E106" s="1"/>
      <c r="F106" s="34"/>
      <c r="G106" s="26"/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34"/>
      <c r="S106" s="2"/>
      <c r="T106" s="1" t="s">
        <v>87</v>
      </c>
      <c r="U106" s="22"/>
      <c r="V106" s="26" t="s">
        <v>87</v>
      </c>
      <c r="W106" s="1" t="s">
        <v>87</v>
      </c>
      <c r="X106" s="2"/>
      <c r="Y106" s="2"/>
      <c r="Z106" s="1"/>
      <c r="AA106" s="1"/>
      <c r="AB106" s="1"/>
      <c r="AC106" s="1"/>
      <c r="AD106" s="1"/>
      <c r="AE106" s="1"/>
      <c r="AF106" s="1"/>
      <c r="AG106" s="1"/>
      <c r="AH106" s="98"/>
      <c r="AI106" s="58"/>
      <c r="AJ106" s="153"/>
      <c r="AK106" s="153"/>
      <c r="AL106" s="142"/>
    </row>
    <row r="107" spans="1:38" ht="21.75" thickBot="1" x14ac:dyDescent="0.2">
      <c r="A107" s="203"/>
      <c r="B107" s="204"/>
      <c r="C107" s="69" t="s">
        <v>149</v>
      </c>
      <c r="D107" s="2"/>
      <c r="E107" s="2"/>
      <c r="F107" s="17"/>
      <c r="G107" s="2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34"/>
      <c r="S107" s="2"/>
      <c r="T107" s="2"/>
      <c r="U107" s="19" t="s">
        <v>87</v>
      </c>
      <c r="V107" s="29"/>
      <c r="W107" s="2"/>
      <c r="X107" s="2"/>
      <c r="Y107" s="2"/>
      <c r="Z107" s="1"/>
      <c r="AA107" s="1"/>
      <c r="AB107" s="1"/>
      <c r="AC107" s="1"/>
      <c r="AD107" s="1"/>
      <c r="AE107" s="1"/>
      <c r="AF107" s="1"/>
      <c r="AG107" s="1"/>
      <c r="AH107" s="98"/>
      <c r="AI107" s="58"/>
      <c r="AJ107" s="153"/>
      <c r="AK107" s="153"/>
      <c r="AL107" s="142"/>
    </row>
    <row r="108" spans="1:38" ht="14.25" thickBot="1" x14ac:dyDescent="0.2">
      <c r="A108" s="203"/>
      <c r="B108" s="204"/>
      <c r="C108" s="70" t="s">
        <v>98</v>
      </c>
      <c r="D108" s="9"/>
      <c r="E108" s="9"/>
      <c r="F108" s="37"/>
      <c r="G108" s="32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39"/>
      <c r="S108" s="9"/>
      <c r="T108" s="9"/>
      <c r="U108" s="20" t="s">
        <v>87</v>
      </c>
      <c r="V108" s="32"/>
      <c r="W108" s="9"/>
      <c r="X108" s="9"/>
      <c r="Y108" s="9"/>
      <c r="Z108" s="8"/>
      <c r="AA108" s="8"/>
      <c r="AB108" s="8"/>
      <c r="AC108" s="8"/>
      <c r="AD108" s="8"/>
      <c r="AE108" s="8"/>
      <c r="AF108" s="8"/>
      <c r="AG108" s="8"/>
      <c r="AH108" s="99"/>
      <c r="AI108" s="106"/>
      <c r="AJ108" s="154"/>
      <c r="AK108" s="154"/>
      <c r="AL108" s="143"/>
    </row>
    <row r="109" spans="1:38" ht="14.25" thickBot="1" x14ac:dyDescent="0.2">
      <c r="A109" s="203"/>
      <c r="B109" s="204"/>
      <c r="C109" s="71" t="s">
        <v>184</v>
      </c>
      <c r="D109" s="2"/>
      <c r="E109" s="2"/>
      <c r="F109" s="17"/>
      <c r="G109" s="2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34"/>
      <c r="S109" s="2"/>
      <c r="T109" s="2"/>
      <c r="U109" s="19"/>
      <c r="V109" s="29"/>
      <c r="W109" s="2"/>
      <c r="X109" s="2"/>
      <c r="Y109" s="2"/>
      <c r="Z109" s="1" t="s">
        <v>172</v>
      </c>
      <c r="AA109" s="1"/>
      <c r="AB109" s="19"/>
      <c r="AC109" s="1"/>
      <c r="AD109" s="1"/>
      <c r="AE109" s="1"/>
      <c r="AF109" s="1"/>
      <c r="AG109" s="1"/>
      <c r="AH109" s="98"/>
      <c r="AI109" s="58"/>
      <c r="AJ109" s="153"/>
      <c r="AK109" s="153"/>
      <c r="AL109" s="142"/>
    </row>
    <row r="110" spans="1:38" ht="21.75" thickBot="1" x14ac:dyDescent="0.2">
      <c r="A110" s="203"/>
      <c r="B110" s="204"/>
      <c r="C110" s="72" t="s">
        <v>186</v>
      </c>
      <c r="D110" s="2"/>
      <c r="E110" s="2"/>
      <c r="F110" s="17"/>
      <c r="G110" s="2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34"/>
      <c r="S110" s="2"/>
      <c r="T110" s="2"/>
      <c r="U110" s="19"/>
      <c r="V110" s="29"/>
      <c r="W110" s="2"/>
      <c r="X110" s="2"/>
      <c r="Y110" s="2"/>
      <c r="Z110" s="1"/>
      <c r="AA110" s="19" t="s">
        <v>172</v>
      </c>
      <c r="AB110" s="19"/>
      <c r="AC110" s="1"/>
      <c r="AD110" s="1"/>
      <c r="AE110" s="1"/>
      <c r="AF110" s="1"/>
      <c r="AG110" s="1"/>
      <c r="AH110" s="98"/>
      <c r="AI110" s="58"/>
      <c r="AJ110" s="153"/>
      <c r="AK110" s="153"/>
      <c r="AL110" s="142"/>
    </row>
    <row r="111" spans="1:38" ht="21.75" thickBot="1" x14ac:dyDescent="0.2">
      <c r="A111" s="203"/>
      <c r="B111" s="204"/>
      <c r="C111" s="72" t="s">
        <v>187</v>
      </c>
      <c r="D111" s="2"/>
      <c r="E111" s="2"/>
      <c r="F111" s="17"/>
      <c r="G111" s="2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34"/>
      <c r="S111" s="2"/>
      <c r="T111" s="2"/>
      <c r="U111" s="19"/>
      <c r="V111" s="29"/>
      <c r="W111" s="2"/>
      <c r="X111" s="2"/>
      <c r="Y111" s="2"/>
      <c r="Z111" s="1"/>
      <c r="AA111" s="19" t="s">
        <v>179</v>
      </c>
      <c r="AB111" s="19"/>
      <c r="AC111" s="1"/>
      <c r="AD111" s="1"/>
      <c r="AE111" s="1"/>
      <c r="AF111" s="1"/>
      <c r="AG111" s="1"/>
      <c r="AH111" s="98"/>
      <c r="AI111" s="58"/>
      <c r="AJ111" s="153"/>
      <c r="AK111" s="153"/>
      <c r="AL111" s="142"/>
    </row>
    <row r="112" spans="1:38" ht="32.25" thickBot="1" x14ac:dyDescent="0.2">
      <c r="A112" s="203"/>
      <c r="B112" s="204"/>
      <c r="C112" s="73" t="s">
        <v>188</v>
      </c>
      <c r="D112" s="9"/>
      <c r="E112" s="9"/>
      <c r="F112" s="37"/>
      <c r="G112" s="32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39"/>
      <c r="S112" s="9"/>
      <c r="T112" s="9"/>
      <c r="U112" s="20"/>
      <c r="V112" s="32"/>
      <c r="W112" s="9"/>
      <c r="X112" s="9"/>
      <c r="Y112" s="9"/>
      <c r="Z112" s="8"/>
      <c r="AA112" s="20" t="s">
        <v>179</v>
      </c>
      <c r="AB112" s="20"/>
      <c r="AC112" s="8"/>
      <c r="AD112" s="8"/>
      <c r="AE112" s="8"/>
      <c r="AF112" s="8"/>
      <c r="AG112" s="8"/>
      <c r="AH112" s="99"/>
      <c r="AI112" s="106"/>
      <c r="AJ112" s="154"/>
      <c r="AK112" s="154"/>
      <c r="AL112" s="143"/>
    </row>
    <row r="113" spans="1:38" ht="21.75" thickBot="1" x14ac:dyDescent="0.2">
      <c r="A113" s="203"/>
      <c r="B113" s="204"/>
      <c r="C113" s="74" t="s">
        <v>156</v>
      </c>
      <c r="D113" s="2"/>
      <c r="E113" s="2"/>
      <c r="F113" s="17"/>
      <c r="G113" s="2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34"/>
      <c r="S113" s="2"/>
      <c r="T113" s="2"/>
      <c r="U113" s="19"/>
      <c r="V113" s="29"/>
      <c r="W113" s="2"/>
      <c r="X113" s="2"/>
      <c r="Y113" s="2"/>
      <c r="Z113" s="1"/>
      <c r="AA113" s="1"/>
      <c r="AB113" s="19" t="s">
        <v>172</v>
      </c>
      <c r="AC113" s="1"/>
      <c r="AD113" s="1"/>
      <c r="AE113" s="1"/>
      <c r="AF113" s="1"/>
      <c r="AG113" s="1"/>
      <c r="AH113" s="98"/>
      <c r="AI113" s="58"/>
      <c r="AJ113" s="153"/>
      <c r="AK113" s="153"/>
      <c r="AL113" s="142"/>
    </row>
    <row r="114" spans="1:38" ht="21.75" thickBot="1" x14ac:dyDescent="0.2">
      <c r="A114" s="203"/>
      <c r="B114" s="204"/>
      <c r="C114" s="74" t="s">
        <v>157</v>
      </c>
      <c r="D114" s="2"/>
      <c r="E114" s="2"/>
      <c r="F114" s="17"/>
      <c r="G114" s="2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34"/>
      <c r="S114" s="2"/>
      <c r="T114" s="2"/>
      <c r="U114" s="19"/>
      <c r="V114" s="29"/>
      <c r="W114" s="2"/>
      <c r="X114" s="2"/>
      <c r="Y114" s="2"/>
      <c r="Z114" s="1"/>
      <c r="AA114" s="1"/>
      <c r="AB114" s="19" t="s">
        <v>179</v>
      </c>
      <c r="AC114" s="1"/>
      <c r="AD114" s="1"/>
      <c r="AE114" s="1"/>
      <c r="AF114" s="1"/>
      <c r="AG114" s="1"/>
      <c r="AH114" s="98"/>
      <c r="AI114" s="58"/>
      <c r="AJ114" s="153"/>
      <c r="AK114" s="153"/>
      <c r="AL114" s="142"/>
    </row>
    <row r="115" spans="1:38" ht="21.75" thickBot="1" x14ac:dyDescent="0.2">
      <c r="A115" s="203"/>
      <c r="B115" s="204"/>
      <c r="C115" s="75" t="s">
        <v>158</v>
      </c>
      <c r="D115" s="9"/>
      <c r="E115" s="9"/>
      <c r="F115" s="37"/>
      <c r="G115" s="32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39"/>
      <c r="S115" s="9"/>
      <c r="T115" s="9"/>
      <c r="U115" s="20"/>
      <c r="V115" s="32"/>
      <c r="W115" s="9"/>
      <c r="X115" s="9"/>
      <c r="Y115" s="9"/>
      <c r="Z115" s="8"/>
      <c r="AA115" s="8"/>
      <c r="AB115" s="20" t="s">
        <v>179</v>
      </c>
      <c r="AC115" s="8"/>
      <c r="AD115" s="8"/>
      <c r="AE115" s="8"/>
      <c r="AF115" s="8"/>
      <c r="AG115" s="8"/>
      <c r="AH115" s="99"/>
      <c r="AI115" s="106"/>
      <c r="AJ115" s="154"/>
      <c r="AK115" s="154"/>
      <c r="AL115" s="143"/>
    </row>
    <row r="116" spans="1:38" ht="21.75" thickBot="1" x14ac:dyDescent="0.2">
      <c r="A116" s="203"/>
      <c r="B116" s="204"/>
      <c r="C116" s="76" t="s">
        <v>180</v>
      </c>
      <c r="D116" s="55"/>
      <c r="E116" s="55"/>
      <c r="F116" s="60"/>
      <c r="G116" s="57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6"/>
      <c r="S116" s="55"/>
      <c r="T116" s="55"/>
      <c r="U116" s="21"/>
      <c r="V116" s="57"/>
      <c r="W116" s="55"/>
      <c r="X116" s="55"/>
      <c r="Y116" s="55"/>
      <c r="Z116" s="10"/>
      <c r="AA116" s="10"/>
      <c r="AB116" s="10"/>
      <c r="AC116" s="10" t="s">
        <v>179</v>
      </c>
      <c r="AD116" s="10"/>
      <c r="AE116" s="10"/>
      <c r="AF116" s="10"/>
      <c r="AG116" s="10"/>
      <c r="AH116" s="105"/>
      <c r="AI116" s="100"/>
      <c r="AJ116" s="110"/>
      <c r="AK116" s="110"/>
      <c r="AL116" s="144"/>
    </row>
    <row r="117" spans="1:38" ht="21.75" thickBot="1" x14ac:dyDescent="0.2">
      <c r="A117" s="203"/>
      <c r="B117" s="204"/>
      <c r="C117" s="77" t="s">
        <v>181</v>
      </c>
      <c r="D117" s="48"/>
      <c r="E117" s="48"/>
      <c r="F117" s="15"/>
      <c r="G117" s="51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  <c r="S117" s="48"/>
      <c r="T117" s="48"/>
      <c r="U117" s="52"/>
      <c r="V117" s="51"/>
      <c r="W117" s="48"/>
      <c r="X117" s="48"/>
      <c r="Y117" s="48"/>
      <c r="Z117" s="6"/>
      <c r="AA117" s="6"/>
      <c r="AB117" s="6"/>
      <c r="AC117" s="6" t="s">
        <v>87</v>
      </c>
      <c r="AD117" s="6"/>
      <c r="AE117" s="6"/>
      <c r="AF117" s="6"/>
      <c r="AG117" s="6"/>
      <c r="AH117" s="82"/>
      <c r="AI117" s="134"/>
      <c r="AJ117" s="156"/>
      <c r="AK117" s="156"/>
      <c r="AL117" s="146"/>
    </row>
    <row r="118" spans="1:38" ht="21.75" thickBot="1" x14ac:dyDescent="0.2">
      <c r="A118" s="203"/>
      <c r="B118" s="204"/>
      <c r="C118" s="76" t="s">
        <v>175</v>
      </c>
      <c r="D118" s="55"/>
      <c r="E118" s="55"/>
      <c r="F118" s="60"/>
      <c r="G118" s="57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6"/>
      <c r="S118" s="55"/>
      <c r="T118" s="55"/>
      <c r="U118" s="21"/>
      <c r="V118" s="57"/>
      <c r="W118" s="55"/>
      <c r="X118" s="55"/>
      <c r="Y118" s="55"/>
      <c r="Z118" s="10"/>
      <c r="AA118" s="10"/>
      <c r="AB118" s="10"/>
      <c r="AC118" s="10" t="s">
        <v>179</v>
      </c>
      <c r="AD118" s="10" t="s">
        <v>179</v>
      </c>
      <c r="AE118" s="10"/>
      <c r="AF118" s="10"/>
      <c r="AG118" s="10"/>
      <c r="AH118" s="105"/>
      <c r="AI118" s="100"/>
      <c r="AJ118" s="110"/>
      <c r="AK118" s="110"/>
      <c r="AL118" s="144"/>
    </row>
    <row r="119" spans="1:38" ht="21.75" thickBot="1" x14ac:dyDescent="0.2">
      <c r="A119" s="203"/>
      <c r="B119" s="204"/>
      <c r="C119" s="78" t="s">
        <v>182</v>
      </c>
      <c r="D119" s="61"/>
      <c r="E119" s="61"/>
      <c r="F119" s="62"/>
      <c r="G119" s="63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4"/>
      <c r="S119" s="61"/>
      <c r="T119" s="61"/>
      <c r="U119" s="65"/>
      <c r="V119" s="63"/>
      <c r="W119" s="61"/>
      <c r="X119" s="61"/>
      <c r="Y119" s="61"/>
      <c r="Z119" s="66"/>
      <c r="AA119" s="66"/>
      <c r="AB119" s="66"/>
      <c r="AC119" s="66" t="s">
        <v>87</v>
      </c>
      <c r="AD119" s="66"/>
      <c r="AE119" s="66"/>
      <c r="AF119" s="66"/>
      <c r="AG119" s="66"/>
      <c r="AH119" s="107"/>
      <c r="AI119" s="135"/>
      <c r="AJ119" s="157"/>
      <c r="AK119" s="157"/>
      <c r="AL119" s="147"/>
    </row>
    <row r="120" spans="1:38" ht="14.25" thickBot="1" x14ac:dyDescent="0.2">
      <c r="A120" s="203"/>
      <c r="B120" s="204"/>
      <c r="C120" s="79" t="s">
        <v>174</v>
      </c>
      <c r="D120" s="48"/>
      <c r="E120" s="48"/>
      <c r="F120" s="15"/>
      <c r="G120" s="51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9"/>
      <c r="S120" s="48"/>
      <c r="T120" s="48"/>
      <c r="U120" s="52"/>
      <c r="V120" s="51"/>
      <c r="W120" s="48"/>
      <c r="X120" s="48"/>
      <c r="Y120" s="48"/>
      <c r="Z120" s="6"/>
      <c r="AA120" s="6"/>
      <c r="AB120" s="6"/>
      <c r="AC120" s="6"/>
      <c r="AD120" s="6" t="s">
        <v>179</v>
      </c>
      <c r="AE120" s="6"/>
      <c r="AF120" s="6"/>
      <c r="AG120" s="6"/>
      <c r="AH120" s="82"/>
      <c r="AI120" s="134"/>
      <c r="AJ120" s="156"/>
      <c r="AK120" s="156"/>
      <c r="AL120" s="146"/>
    </row>
    <row r="121" spans="1:38" ht="21.75" thickBot="1" x14ac:dyDescent="0.2">
      <c r="A121" s="203"/>
      <c r="B121" s="204"/>
      <c r="C121" s="80" t="s">
        <v>194</v>
      </c>
      <c r="D121" s="55"/>
      <c r="E121" s="55"/>
      <c r="F121" s="60"/>
      <c r="G121" s="57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6"/>
      <c r="S121" s="55"/>
      <c r="T121" s="55"/>
      <c r="U121" s="21"/>
      <c r="V121" s="57"/>
      <c r="W121" s="55"/>
      <c r="X121" s="55"/>
      <c r="Y121" s="55"/>
      <c r="Z121" s="10"/>
      <c r="AA121" s="10"/>
      <c r="AB121" s="10"/>
      <c r="AC121" s="10"/>
      <c r="AD121" s="10" t="s">
        <v>179</v>
      </c>
      <c r="AE121" s="10"/>
      <c r="AF121" s="10"/>
      <c r="AG121" s="10"/>
      <c r="AH121" s="105"/>
      <c r="AI121" s="100"/>
      <c r="AJ121" s="110"/>
      <c r="AK121" s="110"/>
      <c r="AL121" s="144"/>
    </row>
    <row r="122" spans="1:38" ht="21.75" thickBot="1" x14ac:dyDescent="0.2">
      <c r="A122" s="203"/>
      <c r="B122" s="204"/>
      <c r="C122" s="79" t="s">
        <v>176</v>
      </c>
      <c r="D122" s="48"/>
      <c r="E122" s="48"/>
      <c r="F122" s="15"/>
      <c r="G122" s="51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9"/>
      <c r="S122" s="48"/>
      <c r="T122" s="48"/>
      <c r="U122" s="52"/>
      <c r="V122" s="51"/>
      <c r="W122" s="48"/>
      <c r="X122" s="48"/>
      <c r="Y122" s="48"/>
      <c r="Z122" s="6"/>
      <c r="AA122" s="6"/>
      <c r="AB122" s="6"/>
      <c r="AC122" s="6"/>
      <c r="AD122" s="6" t="s">
        <v>179</v>
      </c>
      <c r="AE122" s="6"/>
      <c r="AF122" s="6"/>
      <c r="AG122" s="6"/>
      <c r="AH122" s="82"/>
      <c r="AI122" s="134"/>
      <c r="AJ122" s="156"/>
      <c r="AK122" s="156"/>
      <c r="AL122" s="146"/>
    </row>
    <row r="123" spans="1:38" ht="32.25" thickBot="1" x14ac:dyDescent="0.2">
      <c r="A123" s="203"/>
      <c r="B123" s="204"/>
      <c r="C123" s="80" t="s">
        <v>177</v>
      </c>
      <c r="D123" s="55"/>
      <c r="E123" s="55"/>
      <c r="F123" s="60"/>
      <c r="G123" s="57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6"/>
      <c r="S123" s="55"/>
      <c r="T123" s="55"/>
      <c r="U123" s="21"/>
      <c r="V123" s="57"/>
      <c r="W123" s="55"/>
      <c r="X123" s="55"/>
      <c r="Y123" s="55"/>
      <c r="Z123" s="10"/>
      <c r="AA123" s="10"/>
      <c r="AB123" s="10"/>
      <c r="AC123" s="10"/>
      <c r="AD123" s="10" t="s">
        <v>179</v>
      </c>
      <c r="AE123" s="10"/>
      <c r="AF123" s="10"/>
      <c r="AG123" s="10"/>
      <c r="AH123" s="105"/>
      <c r="AI123" s="100"/>
      <c r="AJ123" s="110"/>
      <c r="AK123" s="110"/>
      <c r="AL123" s="144"/>
    </row>
    <row r="124" spans="1:38" ht="14.25" thickBot="1" x14ac:dyDescent="0.2">
      <c r="A124" s="203"/>
      <c r="B124" s="204"/>
      <c r="C124" s="79" t="s">
        <v>178</v>
      </c>
      <c r="D124" s="48"/>
      <c r="E124" s="48"/>
      <c r="F124" s="15"/>
      <c r="G124" s="51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9"/>
      <c r="S124" s="48"/>
      <c r="T124" s="48"/>
      <c r="U124" s="52"/>
      <c r="V124" s="51"/>
      <c r="W124" s="48"/>
      <c r="X124" s="48"/>
      <c r="Y124" s="48"/>
      <c r="Z124" s="6"/>
      <c r="AA124" s="6"/>
      <c r="AB124" s="6"/>
      <c r="AC124" s="6"/>
      <c r="AD124" s="6" t="s">
        <v>179</v>
      </c>
      <c r="AE124" s="6"/>
      <c r="AF124" s="6"/>
      <c r="AG124" s="6"/>
      <c r="AH124" s="82"/>
      <c r="AI124" s="134"/>
      <c r="AJ124" s="156"/>
      <c r="AK124" s="156"/>
      <c r="AL124" s="146"/>
    </row>
    <row r="125" spans="1:38" ht="21.75" thickBot="1" x14ac:dyDescent="0.2">
      <c r="A125" s="203"/>
      <c r="B125" s="204"/>
      <c r="C125" s="119" t="s">
        <v>201</v>
      </c>
      <c r="D125" s="55"/>
      <c r="E125" s="55"/>
      <c r="F125" s="105"/>
      <c r="G125" s="120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6"/>
      <c r="S125" s="55"/>
      <c r="T125" s="55"/>
      <c r="U125" s="21"/>
      <c r="V125" s="57"/>
      <c r="W125" s="55"/>
      <c r="X125" s="55"/>
      <c r="Y125" s="55"/>
      <c r="Z125" s="10"/>
      <c r="AA125" s="10"/>
      <c r="AB125" s="10"/>
      <c r="AC125" s="10"/>
      <c r="AD125" s="10"/>
      <c r="AE125" s="10" t="s">
        <v>200</v>
      </c>
      <c r="AF125" s="10"/>
      <c r="AG125" s="10"/>
      <c r="AH125" s="105"/>
      <c r="AI125" s="100"/>
      <c r="AJ125" s="110"/>
      <c r="AK125" s="110"/>
      <c r="AL125" s="144"/>
    </row>
    <row r="126" spans="1:38" ht="21.75" thickBot="1" x14ac:dyDescent="0.2">
      <c r="A126" s="203"/>
      <c r="B126" s="204"/>
      <c r="C126" s="119" t="s">
        <v>202</v>
      </c>
      <c r="D126" s="55"/>
      <c r="E126" s="55"/>
      <c r="F126" s="105"/>
      <c r="G126" s="120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6"/>
      <c r="S126" s="55"/>
      <c r="T126" s="55"/>
      <c r="U126" s="21"/>
      <c r="V126" s="57"/>
      <c r="W126" s="55"/>
      <c r="X126" s="55"/>
      <c r="Y126" s="55"/>
      <c r="Z126" s="10"/>
      <c r="AA126" s="10"/>
      <c r="AB126" s="10"/>
      <c r="AC126" s="10"/>
      <c r="AD126" s="10"/>
      <c r="AE126" s="10" t="s">
        <v>200</v>
      </c>
      <c r="AF126" s="10"/>
      <c r="AG126" s="10"/>
      <c r="AH126" s="105"/>
      <c r="AI126" s="100"/>
      <c r="AJ126" s="110"/>
      <c r="AK126" s="110"/>
      <c r="AL126" s="144"/>
    </row>
    <row r="127" spans="1:38" ht="32.25" thickBot="1" x14ac:dyDescent="0.2">
      <c r="A127" s="203"/>
      <c r="B127" s="204"/>
      <c r="C127" s="121" t="s">
        <v>209</v>
      </c>
      <c r="D127" s="55"/>
      <c r="E127" s="55"/>
      <c r="F127" s="105"/>
      <c r="G127" s="120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6"/>
      <c r="S127" s="55"/>
      <c r="T127" s="55"/>
      <c r="U127" s="21"/>
      <c r="V127" s="57"/>
      <c r="W127" s="55"/>
      <c r="X127" s="55"/>
      <c r="Y127" s="55"/>
      <c r="Z127" s="10"/>
      <c r="AA127" s="10"/>
      <c r="AB127" s="10"/>
      <c r="AC127" s="10"/>
      <c r="AD127" s="10"/>
      <c r="AE127" s="10"/>
      <c r="AF127" s="10"/>
      <c r="AG127" s="10" t="s">
        <v>200</v>
      </c>
      <c r="AH127" s="105"/>
      <c r="AI127" s="100"/>
      <c r="AJ127" s="110"/>
      <c r="AK127" s="110"/>
      <c r="AL127" s="144"/>
    </row>
    <row r="128" spans="1:38" ht="21.75" thickBot="1" x14ac:dyDescent="0.2">
      <c r="A128" s="203"/>
      <c r="B128" s="204"/>
      <c r="C128" s="121" t="s">
        <v>210</v>
      </c>
      <c r="D128" s="55"/>
      <c r="E128" s="55"/>
      <c r="F128" s="105"/>
      <c r="G128" s="120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6"/>
      <c r="S128" s="55"/>
      <c r="T128" s="55"/>
      <c r="U128" s="21"/>
      <c r="V128" s="57"/>
      <c r="W128" s="55"/>
      <c r="X128" s="55"/>
      <c r="Y128" s="55"/>
      <c r="Z128" s="10"/>
      <c r="AA128" s="10"/>
      <c r="AB128" s="10"/>
      <c r="AC128" s="10"/>
      <c r="AD128" s="10"/>
      <c r="AE128" s="10"/>
      <c r="AF128" s="10"/>
      <c r="AG128" s="10" t="s">
        <v>200</v>
      </c>
      <c r="AH128" s="105"/>
      <c r="AI128" s="100"/>
      <c r="AJ128" s="110"/>
      <c r="AK128" s="110"/>
      <c r="AL128" s="144"/>
    </row>
    <row r="129" spans="1:38" ht="14.25" thickBot="1" x14ac:dyDescent="0.2">
      <c r="A129" s="203"/>
      <c r="B129" s="204"/>
      <c r="C129" s="122" t="s">
        <v>212</v>
      </c>
      <c r="D129" s="55"/>
      <c r="E129" s="55"/>
      <c r="F129" s="105"/>
      <c r="G129" s="120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6"/>
      <c r="S129" s="55"/>
      <c r="T129" s="55"/>
      <c r="U129" s="21"/>
      <c r="V129" s="57"/>
      <c r="W129" s="55"/>
      <c r="X129" s="55"/>
      <c r="Y129" s="55"/>
      <c r="Z129" s="10"/>
      <c r="AA129" s="10"/>
      <c r="AB129" s="10"/>
      <c r="AC129" s="10"/>
      <c r="AD129" s="10"/>
      <c r="AE129" s="10"/>
      <c r="AF129" s="10"/>
      <c r="AG129" s="10" t="s">
        <v>200</v>
      </c>
      <c r="AH129" s="105"/>
      <c r="AI129" s="100"/>
      <c r="AJ129" s="110"/>
      <c r="AK129" s="110"/>
      <c r="AL129" s="144"/>
    </row>
    <row r="130" spans="1:38" ht="21.75" thickBot="1" x14ac:dyDescent="0.2">
      <c r="A130" s="203"/>
      <c r="B130" s="204"/>
      <c r="C130" s="122" t="s">
        <v>213</v>
      </c>
      <c r="D130" s="55"/>
      <c r="E130" s="55"/>
      <c r="F130" s="105"/>
      <c r="G130" s="120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6"/>
      <c r="S130" s="55"/>
      <c r="T130" s="55"/>
      <c r="U130" s="21"/>
      <c r="V130" s="57"/>
      <c r="W130" s="55"/>
      <c r="X130" s="55"/>
      <c r="Y130" s="55"/>
      <c r="Z130" s="10"/>
      <c r="AA130" s="10"/>
      <c r="AB130" s="10"/>
      <c r="AC130" s="10"/>
      <c r="AD130" s="10"/>
      <c r="AE130" s="10"/>
      <c r="AF130" s="10"/>
      <c r="AG130" s="10" t="s">
        <v>200</v>
      </c>
      <c r="AH130" s="105"/>
      <c r="AI130" s="100"/>
      <c r="AJ130" s="110"/>
      <c r="AK130" s="110"/>
      <c r="AL130" s="144"/>
    </row>
    <row r="131" spans="1:38" ht="21.75" thickBot="1" x14ac:dyDescent="0.2">
      <c r="A131" s="203"/>
      <c r="B131" s="204"/>
      <c r="C131" s="122" t="s">
        <v>214</v>
      </c>
      <c r="D131" s="55"/>
      <c r="E131" s="55"/>
      <c r="F131" s="105"/>
      <c r="G131" s="120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6"/>
      <c r="S131" s="55"/>
      <c r="T131" s="55"/>
      <c r="U131" s="21"/>
      <c r="V131" s="57"/>
      <c r="W131" s="55"/>
      <c r="X131" s="55"/>
      <c r="Y131" s="55"/>
      <c r="Z131" s="10"/>
      <c r="AA131" s="10"/>
      <c r="AB131" s="10"/>
      <c r="AC131" s="10"/>
      <c r="AD131" s="10"/>
      <c r="AE131" s="10"/>
      <c r="AF131" s="10"/>
      <c r="AG131" s="10" t="s">
        <v>200</v>
      </c>
      <c r="AH131" s="105"/>
      <c r="AI131" s="100"/>
      <c r="AJ131" s="110"/>
      <c r="AK131" s="110"/>
      <c r="AL131" s="144"/>
    </row>
    <row r="132" spans="1:38" ht="21.75" thickBot="1" x14ac:dyDescent="0.2">
      <c r="A132" s="203"/>
      <c r="B132" s="204"/>
      <c r="C132" s="88" t="s">
        <v>215</v>
      </c>
      <c r="D132" s="48"/>
      <c r="E132" s="48"/>
      <c r="F132" s="82"/>
      <c r="G132" s="83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  <c r="S132" s="48"/>
      <c r="T132" s="48"/>
      <c r="U132" s="52"/>
      <c r="V132" s="51"/>
      <c r="W132" s="48"/>
      <c r="X132" s="48"/>
      <c r="Y132" s="48"/>
      <c r="Z132" s="6"/>
      <c r="AA132" s="6"/>
      <c r="AB132" s="6"/>
      <c r="AC132" s="6"/>
      <c r="AD132" s="6"/>
      <c r="AE132" s="6"/>
      <c r="AF132" s="6"/>
      <c r="AG132" s="6" t="s">
        <v>200</v>
      </c>
      <c r="AH132" s="82"/>
      <c r="AI132" s="134"/>
      <c r="AJ132" s="156"/>
      <c r="AK132" s="156"/>
      <c r="AL132" s="146"/>
    </row>
    <row r="133" spans="1:38" ht="21.75" thickBot="1" x14ac:dyDescent="0.2">
      <c r="A133" s="203"/>
      <c r="B133" s="204"/>
      <c r="C133" s="130" t="s">
        <v>223</v>
      </c>
      <c r="D133" s="123"/>
      <c r="E133" s="123"/>
      <c r="F133" s="124"/>
      <c r="G133" s="125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6"/>
      <c r="S133" s="123"/>
      <c r="T133" s="123"/>
      <c r="U133" s="127"/>
      <c r="V133" s="128"/>
      <c r="W133" s="123"/>
      <c r="X133" s="123"/>
      <c r="Y133" s="123"/>
      <c r="Z133" s="129"/>
      <c r="AA133" s="129"/>
      <c r="AB133" s="129"/>
      <c r="AC133" s="129"/>
      <c r="AD133" s="129"/>
      <c r="AE133" s="129"/>
      <c r="AF133" s="129"/>
      <c r="AG133" s="129"/>
      <c r="AH133" s="124"/>
      <c r="AI133" s="136"/>
      <c r="AJ133" s="158"/>
      <c r="AK133" s="158" t="s">
        <v>241</v>
      </c>
      <c r="AL133" s="148" t="s">
        <v>241</v>
      </c>
    </row>
    <row r="134" spans="1:38" ht="14.25" thickBot="1" x14ac:dyDescent="0.2">
      <c r="A134" s="203"/>
      <c r="B134" s="204"/>
      <c r="C134" s="113" t="s">
        <v>116</v>
      </c>
      <c r="D134" s="114">
        <v>2</v>
      </c>
      <c r="E134" s="114">
        <v>3</v>
      </c>
      <c r="F134" s="114">
        <v>4</v>
      </c>
      <c r="G134" s="114">
        <v>7</v>
      </c>
      <c r="H134" s="114">
        <v>5</v>
      </c>
      <c r="I134" s="114">
        <v>5</v>
      </c>
      <c r="J134" s="114">
        <v>6</v>
      </c>
      <c r="K134" s="114">
        <v>7</v>
      </c>
      <c r="L134" s="114">
        <v>6</v>
      </c>
      <c r="M134" s="114">
        <v>6</v>
      </c>
      <c r="N134" s="114">
        <v>7</v>
      </c>
      <c r="O134" s="114">
        <v>6</v>
      </c>
      <c r="P134" s="114">
        <v>8</v>
      </c>
      <c r="Q134" s="114">
        <v>10</v>
      </c>
      <c r="R134" s="115">
        <v>9</v>
      </c>
      <c r="S134" s="114">
        <v>6</v>
      </c>
      <c r="T134" s="114">
        <v>9</v>
      </c>
      <c r="U134" s="116">
        <v>8</v>
      </c>
      <c r="V134" s="117">
        <v>7</v>
      </c>
      <c r="W134" s="114">
        <v>7</v>
      </c>
      <c r="X134" s="114">
        <v>6</v>
      </c>
      <c r="Y134" s="114">
        <v>6</v>
      </c>
      <c r="Z134" s="114">
        <f t="shared" ref="Z134:AH134" si="20">IF(COUNTA(Z79:Z132)=0,"",COUNTIF(Z79:Z132,"○"))</f>
        <v>6</v>
      </c>
      <c r="AA134" s="114">
        <f t="shared" si="20"/>
        <v>8</v>
      </c>
      <c r="AB134" s="114">
        <f t="shared" si="20"/>
        <v>7</v>
      </c>
      <c r="AC134" s="114">
        <f t="shared" si="20"/>
        <v>8</v>
      </c>
      <c r="AD134" s="114">
        <f t="shared" si="20"/>
        <v>11</v>
      </c>
      <c r="AE134" s="114">
        <f t="shared" si="20"/>
        <v>7</v>
      </c>
      <c r="AF134" s="114">
        <f t="shared" si="20"/>
        <v>5</v>
      </c>
      <c r="AG134" s="114">
        <f t="shared" si="20"/>
        <v>10</v>
      </c>
      <c r="AH134" s="118">
        <f t="shared" si="20"/>
        <v>4</v>
      </c>
      <c r="AI134" s="137">
        <f t="shared" ref="AI134:AJ134" si="21">IF(COUNTA(AI79:AI132)=0,"",COUNTIF(AI79:AI132,"○"))</f>
        <v>5</v>
      </c>
      <c r="AJ134" s="159">
        <f t="shared" si="21"/>
        <v>5</v>
      </c>
      <c r="AK134" s="159">
        <f t="shared" ref="AK134:AL134" si="22">IF(COUNTA(AK79:AK132)=0,"",COUNTIF(AK79:AK132,"○"))</f>
        <v>4</v>
      </c>
      <c r="AL134" s="114">
        <f t="shared" si="22"/>
        <v>4</v>
      </c>
    </row>
    <row r="135" spans="1:38" s="86" customFormat="1" ht="15" thickTop="1" thickBot="1" x14ac:dyDescent="0.2">
      <c r="A135" s="205" t="s">
        <v>206</v>
      </c>
      <c r="B135" s="206"/>
      <c r="C135" s="207"/>
      <c r="D135" s="87">
        <f t="shared" ref="D135:AL135" si="23">D14+D51+D67</f>
        <v>10</v>
      </c>
      <c r="E135" s="87">
        <f t="shared" si="23"/>
        <v>15</v>
      </c>
      <c r="F135" s="87">
        <f t="shared" si="23"/>
        <v>19</v>
      </c>
      <c r="G135" s="87">
        <f t="shared" si="23"/>
        <v>19</v>
      </c>
      <c r="H135" s="87">
        <f t="shared" si="23"/>
        <v>18</v>
      </c>
      <c r="I135" s="87">
        <f t="shared" si="23"/>
        <v>19</v>
      </c>
      <c r="J135" s="87">
        <f t="shared" si="23"/>
        <v>19</v>
      </c>
      <c r="K135" s="87">
        <f t="shared" si="23"/>
        <v>20</v>
      </c>
      <c r="L135" s="87">
        <f t="shared" si="23"/>
        <v>22</v>
      </c>
      <c r="M135" s="87">
        <f t="shared" si="23"/>
        <v>21</v>
      </c>
      <c r="N135" s="87">
        <f t="shared" si="23"/>
        <v>24</v>
      </c>
      <c r="O135" s="87">
        <f t="shared" si="23"/>
        <v>22</v>
      </c>
      <c r="P135" s="87">
        <f t="shared" si="23"/>
        <v>23</v>
      </c>
      <c r="Q135" s="87">
        <f t="shared" si="23"/>
        <v>21</v>
      </c>
      <c r="R135" s="87">
        <f t="shared" si="23"/>
        <v>23</v>
      </c>
      <c r="S135" s="87">
        <f t="shared" si="23"/>
        <v>22</v>
      </c>
      <c r="T135" s="87">
        <f t="shared" si="23"/>
        <v>25</v>
      </c>
      <c r="U135" s="87">
        <f t="shared" si="23"/>
        <v>23</v>
      </c>
      <c r="V135" s="87">
        <f t="shared" si="23"/>
        <v>23</v>
      </c>
      <c r="W135" s="87">
        <f t="shared" si="23"/>
        <v>25</v>
      </c>
      <c r="X135" s="87">
        <f t="shared" si="23"/>
        <v>25</v>
      </c>
      <c r="Y135" s="87">
        <f t="shared" si="23"/>
        <v>21</v>
      </c>
      <c r="Z135" s="87">
        <f t="shared" si="23"/>
        <v>24</v>
      </c>
      <c r="AA135" s="87">
        <f t="shared" si="23"/>
        <v>22</v>
      </c>
      <c r="AB135" s="87">
        <f t="shared" si="23"/>
        <v>18</v>
      </c>
      <c r="AC135" s="87">
        <f t="shared" si="23"/>
        <v>24</v>
      </c>
      <c r="AD135" s="87">
        <f t="shared" si="23"/>
        <v>24</v>
      </c>
      <c r="AE135" s="87">
        <f t="shared" si="23"/>
        <v>25</v>
      </c>
      <c r="AF135" s="87">
        <f t="shared" si="23"/>
        <v>26</v>
      </c>
      <c r="AG135" s="87">
        <f t="shared" si="23"/>
        <v>26</v>
      </c>
      <c r="AH135" s="108">
        <f t="shared" si="23"/>
        <v>27</v>
      </c>
      <c r="AI135" s="138">
        <f t="shared" si="23"/>
        <v>27</v>
      </c>
      <c r="AJ135" s="160">
        <f t="shared" si="23"/>
        <v>31</v>
      </c>
      <c r="AK135" s="160">
        <f t="shared" ref="AK135" si="24">AK14+AK51+AK67</f>
        <v>32</v>
      </c>
      <c r="AL135" s="87">
        <f t="shared" si="23"/>
        <v>29</v>
      </c>
    </row>
    <row r="136" spans="1:38" ht="15" thickTop="1" thickBot="1" x14ac:dyDescent="0.2">
      <c r="A136" s="197" t="s">
        <v>134</v>
      </c>
      <c r="B136" s="198"/>
      <c r="C136" s="199"/>
      <c r="D136" s="13">
        <v>19</v>
      </c>
      <c r="E136" s="13">
        <v>27</v>
      </c>
      <c r="F136" s="13">
        <v>30</v>
      </c>
      <c r="G136" s="13">
        <v>35</v>
      </c>
      <c r="H136" s="13">
        <v>30</v>
      </c>
      <c r="I136" s="13">
        <v>31</v>
      </c>
      <c r="J136" s="13">
        <v>33</v>
      </c>
      <c r="K136" s="13">
        <v>34</v>
      </c>
      <c r="L136" s="13">
        <v>35</v>
      </c>
      <c r="M136" s="13">
        <v>34</v>
      </c>
      <c r="N136" s="13">
        <v>38</v>
      </c>
      <c r="O136" s="13">
        <v>35</v>
      </c>
      <c r="P136" s="13">
        <v>38</v>
      </c>
      <c r="Q136" s="13">
        <v>36</v>
      </c>
      <c r="R136" s="38">
        <v>39</v>
      </c>
      <c r="S136" s="13">
        <v>34</v>
      </c>
      <c r="T136" s="13">
        <v>40</v>
      </c>
      <c r="U136" s="25">
        <v>37</v>
      </c>
      <c r="V136" s="33">
        <v>36</v>
      </c>
      <c r="W136" s="13">
        <v>38</v>
      </c>
      <c r="X136" s="13">
        <v>37</v>
      </c>
      <c r="Y136" s="13">
        <v>33</v>
      </c>
      <c r="Z136" s="13">
        <f t="shared" ref="Z136:AL136" si="25">IF(SUM(Z134,Z78,Z67,Z57,Z51,Z14)=0,"",SUM(Z134,Z78,Z67,Z57,Z51,Z14))</f>
        <v>36</v>
      </c>
      <c r="AA136" s="13">
        <f t="shared" si="25"/>
        <v>36</v>
      </c>
      <c r="AB136" s="13">
        <f t="shared" si="25"/>
        <v>31</v>
      </c>
      <c r="AC136" s="13">
        <f t="shared" si="25"/>
        <v>38</v>
      </c>
      <c r="AD136" s="13">
        <f t="shared" si="25"/>
        <v>41</v>
      </c>
      <c r="AE136" s="13">
        <f t="shared" si="25"/>
        <v>38</v>
      </c>
      <c r="AF136" s="13">
        <f t="shared" si="25"/>
        <v>37</v>
      </c>
      <c r="AG136" s="13">
        <f t="shared" si="25"/>
        <v>42</v>
      </c>
      <c r="AH136" s="81">
        <f t="shared" si="25"/>
        <v>37</v>
      </c>
      <c r="AI136" s="139">
        <f t="shared" si="25"/>
        <v>38</v>
      </c>
      <c r="AJ136" s="161">
        <f t="shared" si="25"/>
        <v>42</v>
      </c>
      <c r="AK136" s="161">
        <f t="shared" ref="AK136" si="26">IF(SUM(AK134,AK78,AK67,AK57,AK51,AK14)=0,"",SUM(AK134,AK78,AK67,AK57,AK51,AK14))</f>
        <v>42</v>
      </c>
      <c r="AL136" s="13">
        <f t="shared" si="25"/>
        <v>39</v>
      </c>
    </row>
    <row r="137" spans="1:38" ht="15" thickTop="1" thickBot="1" x14ac:dyDescent="0.2">
      <c r="A137" s="179" t="s">
        <v>135</v>
      </c>
      <c r="B137" s="180"/>
      <c r="C137" s="181"/>
      <c r="D137" s="13">
        <v>5</v>
      </c>
      <c r="E137" s="13">
        <v>18</v>
      </c>
      <c r="F137" s="13">
        <v>21</v>
      </c>
      <c r="G137" s="13">
        <v>18</v>
      </c>
      <c r="H137" s="13">
        <v>26</v>
      </c>
      <c r="I137" s="13" t="s">
        <v>66</v>
      </c>
      <c r="J137" s="13">
        <v>38</v>
      </c>
      <c r="K137" s="13">
        <v>33</v>
      </c>
      <c r="L137" s="13">
        <v>34</v>
      </c>
      <c r="M137" s="13">
        <v>38</v>
      </c>
      <c r="N137" s="13">
        <v>47</v>
      </c>
      <c r="O137" s="13">
        <v>34</v>
      </c>
      <c r="P137" s="13">
        <v>42</v>
      </c>
      <c r="Q137" s="13">
        <v>36</v>
      </c>
      <c r="R137" s="38">
        <v>39</v>
      </c>
      <c r="S137" s="13">
        <v>23</v>
      </c>
      <c r="T137" s="13">
        <v>23</v>
      </c>
      <c r="U137" s="25">
        <v>26</v>
      </c>
      <c r="V137" s="33">
        <v>41</v>
      </c>
      <c r="W137" s="13">
        <v>15</v>
      </c>
      <c r="X137" s="13">
        <v>16</v>
      </c>
      <c r="Y137" s="13">
        <v>20</v>
      </c>
      <c r="Z137" s="13">
        <v>21</v>
      </c>
      <c r="AA137" s="13">
        <v>17</v>
      </c>
      <c r="AB137" s="13">
        <v>14</v>
      </c>
      <c r="AC137" s="13">
        <v>9</v>
      </c>
      <c r="AD137" s="13">
        <v>9</v>
      </c>
      <c r="AE137" s="13">
        <v>7</v>
      </c>
      <c r="AF137" s="13">
        <v>9</v>
      </c>
      <c r="AG137" s="13"/>
      <c r="AH137" s="81">
        <v>15</v>
      </c>
      <c r="AI137" s="139">
        <v>9</v>
      </c>
      <c r="AJ137" s="161" t="s">
        <v>222</v>
      </c>
      <c r="AK137" s="161" t="s">
        <v>241</v>
      </c>
      <c r="AL137" s="149" t="s">
        <v>242</v>
      </c>
    </row>
    <row r="138" spans="1:38" ht="15" thickTop="1" thickBot="1" x14ac:dyDescent="0.2">
      <c r="A138" s="179" t="s">
        <v>136</v>
      </c>
      <c r="B138" s="180"/>
      <c r="C138" s="181"/>
      <c r="D138" s="13" t="s">
        <v>152</v>
      </c>
      <c r="E138" s="13" t="s">
        <v>151</v>
      </c>
      <c r="F138" s="13" t="s">
        <v>151</v>
      </c>
      <c r="G138" s="13" t="s">
        <v>152</v>
      </c>
      <c r="H138" s="13" t="s">
        <v>151</v>
      </c>
      <c r="I138" s="13" t="s">
        <v>151</v>
      </c>
      <c r="J138" s="13" t="s">
        <v>151</v>
      </c>
      <c r="K138" s="13" t="s">
        <v>151</v>
      </c>
      <c r="L138" s="13" t="s">
        <v>151</v>
      </c>
      <c r="M138" s="13" t="s">
        <v>151</v>
      </c>
      <c r="N138" s="13" t="s">
        <v>151</v>
      </c>
      <c r="O138" s="13" t="s">
        <v>152</v>
      </c>
      <c r="P138" s="13" t="s">
        <v>152</v>
      </c>
      <c r="Q138" s="13" t="s">
        <v>151</v>
      </c>
      <c r="R138" s="38" t="s">
        <v>151</v>
      </c>
      <c r="S138" s="13" t="s">
        <v>151</v>
      </c>
      <c r="T138" s="13" t="s">
        <v>68</v>
      </c>
      <c r="U138" s="25" t="s">
        <v>67</v>
      </c>
      <c r="V138" s="33" t="s">
        <v>68</v>
      </c>
      <c r="W138" s="13" t="s">
        <v>68</v>
      </c>
      <c r="X138" s="13" t="s">
        <v>68</v>
      </c>
      <c r="Y138" s="13" t="s">
        <v>88</v>
      </c>
      <c r="Z138" s="13" t="s">
        <v>68</v>
      </c>
      <c r="AA138" s="13" t="s">
        <v>68</v>
      </c>
      <c r="AB138" s="13" t="s">
        <v>68</v>
      </c>
      <c r="AC138" s="13" t="s">
        <v>68</v>
      </c>
      <c r="AD138" s="13" t="s">
        <v>211</v>
      </c>
      <c r="AE138" s="13" t="s">
        <v>211</v>
      </c>
      <c r="AF138" s="13" t="s">
        <v>211</v>
      </c>
      <c r="AG138" s="13" t="s">
        <v>211</v>
      </c>
      <c r="AH138" s="81" t="s">
        <v>211</v>
      </c>
      <c r="AI138" s="139" t="s">
        <v>211</v>
      </c>
      <c r="AJ138" s="161" t="s">
        <v>211</v>
      </c>
      <c r="AK138" s="161" t="s">
        <v>211</v>
      </c>
      <c r="AL138" s="149" t="s">
        <v>240</v>
      </c>
    </row>
    <row r="139" spans="1:38" ht="14.25" thickTop="1" x14ac:dyDescent="0.15">
      <c r="A139" s="182" t="s">
        <v>69</v>
      </c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</row>
  </sheetData>
  <mergeCells count="14">
    <mergeCell ref="A138:C138"/>
    <mergeCell ref="A139:K139"/>
    <mergeCell ref="A1:C2"/>
    <mergeCell ref="A3:A57"/>
    <mergeCell ref="B3:B14"/>
    <mergeCell ref="B15:B51"/>
    <mergeCell ref="B52:B57"/>
    <mergeCell ref="B58:B67"/>
    <mergeCell ref="A136:C136"/>
    <mergeCell ref="A137:C137"/>
    <mergeCell ref="B68:B78"/>
    <mergeCell ref="A58:A78"/>
    <mergeCell ref="A79:B134"/>
    <mergeCell ref="A135:C135"/>
  </mergeCells>
  <phoneticPr fontId="3"/>
  <pageMargins left="0.70866141732283472" right="0.70866141732283472" top="1.1417322834645669" bottom="0.74803149606299213" header="0.31496062992125984" footer="0.31496062992125984"/>
  <pageSetup paperSize="8" fitToWidth="0" orientation="portrait" horizontalDpi="300" verticalDpi="300" r:id="rId1"/>
  <headerFooter scaleWithDoc="0">
    <oddHeader>&amp;L&amp;"-,太字"▼&amp;F</oddHeader>
    <oddFooter>&amp;C&amp;P / &amp;N ページ</oddFooter>
  </headerFooter>
  <rowBreaks count="3" manualBreakCount="3">
    <brk id="78" max="34" man="1"/>
    <brk id="128" max="34" man="1"/>
    <brk id="134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ASANO</cp:lastModifiedBy>
  <cp:lastPrinted>2014-05-26T07:41:27Z</cp:lastPrinted>
  <dcterms:created xsi:type="dcterms:W3CDTF">2014-05-26T00:58:24Z</dcterms:created>
  <dcterms:modified xsi:type="dcterms:W3CDTF">2020-07-14T01:31:01Z</dcterms:modified>
</cp:coreProperties>
</file>